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15"/>
  </bookViews>
  <sheets>
    <sheet name="1高中、初中语文政治" sheetId="1" r:id="rId1"/>
    <sheet name="2高中、初中数学化学" sheetId="2" r:id="rId2"/>
    <sheet name="3高中、初中英语信息" sheetId="3" r:id="rId3"/>
    <sheet name="4高中、初中物理生物" sheetId="4" r:id="rId4"/>
    <sheet name="5高中、初中历史地理" sheetId="5" r:id="rId5"/>
    <sheet name="6小学数学" sheetId="6" r:id="rId6"/>
    <sheet name="7小学英语" sheetId="7" r:id="rId7"/>
    <sheet name="8小学语文" sheetId="8" r:id="rId8"/>
    <sheet name="9音体学前" sheetId="9" r:id="rId9"/>
  </sheets>
  <calcPr calcId="144525"/>
</workbook>
</file>

<file path=xl/sharedStrings.xml><?xml version="1.0" encoding="utf-8"?>
<sst xmlns="http://schemas.openxmlformats.org/spreadsheetml/2006/main" count="485">
  <si>
    <t>报名序号</t>
  </si>
  <si>
    <t>招聘单位</t>
  </si>
  <si>
    <t>招聘岗位</t>
  </si>
  <si>
    <t>姓名</t>
  </si>
  <si>
    <t>笔试成绩</t>
  </si>
  <si>
    <t>面试成绩</t>
  </si>
  <si>
    <t>总成绩</t>
  </si>
  <si>
    <t>00744</t>
  </si>
  <si>
    <t>无棣县高级中学</t>
  </si>
  <si>
    <t>语文学科教师_C01</t>
  </si>
  <si>
    <t>孙菲菲</t>
  </si>
  <si>
    <t>01299</t>
  </si>
  <si>
    <t>牛海洋</t>
  </si>
  <si>
    <t>01307</t>
  </si>
  <si>
    <t>李凤荣</t>
  </si>
  <si>
    <t>02051</t>
  </si>
  <si>
    <t>刘春蕊</t>
  </si>
  <si>
    <t>01354</t>
  </si>
  <si>
    <t>苏瑞杰</t>
  </si>
  <si>
    <t>02361</t>
  </si>
  <si>
    <t>无棣县镇初中（含鲁北学校）</t>
  </si>
  <si>
    <t>语文学科教师_C11</t>
  </si>
  <si>
    <t>张春慧</t>
  </si>
  <si>
    <t>01616</t>
  </si>
  <si>
    <t>田春蕾</t>
  </si>
  <si>
    <t>02009</t>
  </si>
  <si>
    <t>王莹莹</t>
  </si>
  <si>
    <t>00680</t>
  </si>
  <si>
    <t>高立英</t>
  </si>
  <si>
    <t>02214</t>
  </si>
  <si>
    <t>牛云英</t>
  </si>
  <si>
    <t>02432</t>
  </si>
  <si>
    <t>张珂嘉</t>
  </si>
  <si>
    <t>01540</t>
  </si>
  <si>
    <t>韩美霞</t>
  </si>
  <si>
    <t>00271</t>
  </si>
  <si>
    <t>周敏</t>
  </si>
  <si>
    <t>02244</t>
  </si>
  <si>
    <t>张莉</t>
  </si>
  <si>
    <t>00685</t>
  </si>
  <si>
    <t>政治学科教师_C07</t>
  </si>
  <si>
    <t>陈晓瑞</t>
  </si>
  <si>
    <t>01554</t>
  </si>
  <si>
    <t>王婷</t>
  </si>
  <si>
    <t>00040</t>
  </si>
  <si>
    <t>吴晓玉</t>
  </si>
  <si>
    <t>01262</t>
  </si>
  <si>
    <t>褚玉凯</t>
  </si>
  <si>
    <t>00142</t>
  </si>
  <si>
    <t>刘淑琴</t>
  </si>
  <si>
    <t>01353</t>
  </si>
  <si>
    <t>孙倩倩</t>
  </si>
  <si>
    <t>00598</t>
  </si>
  <si>
    <t>马丽娜</t>
  </si>
  <si>
    <t>00498</t>
  </si>
  <si>
    <t>于晨雪</t>
  </si>
  <si>
    <t>00543</t>
  </si>
  <si>
    <t>刘凤燕</t>
  </si>
  <si>
    <t>00031</t>
  </si>
  <si>
    <t>孟德东</t>
  </si>
  <si>
    <t>00095</t>
  </si>
  <si>
    <t>陈伟</t>
  </si>
  <si>
    <t>——</t>
  </si>
  <si>
    <t>01199</t>
  </si>
  <si>
    <t>马凤姣</t>
  </si>
  <si>
    <t>00666</t>
  </si>
  <si>
    <t>化学学科教师_C05</t>
  </si>
  <si>
    <t>张晓杰</t>
  </si>
  <si>
    <t>01242</t>
  </si>
  <si>
    <t>郎婷婷</t>
  </si>
  <si>
    <t>01028</t>
  </si>
  <si>
    <t>丁婷婷</t>
  </si>
  <si>
    <t>01457</t>
  </si>
  <si>
    <t>数学学科教师_C02</t>
  </si>
  <si>
    <t>孙淑梅</t>
  </si>
  <si>
    <t>00944</t>
  </si>
  <si>
    <t>范义文</t>
  </si>
  <si>
    <t>00884</t>
  </si>
  <si>
    <t>张凯峰</t>
  </si>
  <si>
    <t>00927</t>
  </si>
  <si>
    <t>范本信</t>
  </si>
  <si>
    <t>01640</t>
  </si>
  <si>
    <t>孟群</t>
  </si>
  <si>
    <t>00650</t>
  </si>
  <si>
    <t>步振华</t>
  </si>
  <si>
    <t>02109</t>
  </si>
  <si>
    <t>冯金兰</t>
  </si>
  <si>
    <t>02414</t>
  </si>
  <si>
    <t>张茂瑞</t>
  </si>
  <si>
    <t>00358</t>
  </si>
  <si>
    <t>毛立鑫</t>
  </si>
  <si>
    <t>02158</t>
  </si>
  <si>
    <t>数学学科教师_C12</t>
  </si>
  <si>
    <t>张灵娟</t>
  </si>
  <si>
    <t>00981</t>
  </si>
  <si>
    <t>宋晓红</t>
  </si>
  <si>
    <t>00043</t>
  </si>
  <si>
    <t>郭延平</t>
  </si>
  <si>
    <t>01538</t>
  </si>
  <si>
    <t>徐瑞</t>
  </si>
  <si>
    <t>00921</t>
  </si>
  <si>
    <t>李延延</t>
  </si>
  <si>
    <t>00758</t>
  </si>
  <si>
    <t>张豹</t>
  </si>
  <si>
    <t>00472</t>
  </si>
  <si>
    <t>高琳琳</t>
  </si>
  <si>
    <t>00679</t>
  </si>
  <si>
    <t>刘凤强</t>
  </si>
  <si>
    <t>01604</t>
  </si>
  <si>
    <t>刘娟</t>
  </si>
  <si>
    <t>01527</t>
  </si>
  <si>
    <t>孟维静</t>
  </si>
  <si>
    <t>01284</t>
  </si>
  <si>
    <t>孟绿叶</t>
  </si>
  <si>
    <t>02539</t>
  </si>
  <si>
    <t>张雪芳</t>
  </si>
  <si>
    <t>00282</t>
  </si>
  <si>
    <t>英语学科教师_C13</t>
  </si>
  <si>
    <t>郭连杰</t>
  </si>
  <si>
    <t>01577</t>
  </si>
  <si>
    <t>刘栋</t>
  </si>
  <si>
    <t>01479</t>
  </si>
  <si>
    <t>英语学科教师_C03</t>
  </si>
  <si>
    <t>何兰兰</t>
  </si>
  <si>
    <t>00620</t>
  </si>
  <si>
    <t>王洪鸽</t>
  </si>
  <si>
    <t>00719</t>
  </si>
  <si>
    <t>张婷婷</t>
  </si>
  <si>
    <t>00623</t>
  </si>
  <si>
    <t>田苗苗</t>
  </si>
  <si>
    <t>01161</t>
  </si>
  <si>
    <t>周志英</t>
  </si>
  <si>
    <t>00263</t>
  </si>
  <si>
    <t>高梅娜</t>
  </si>
  <si>
    <t>01073</t>
  </si>
  <si>
    <t>朱芳亭</t>
  </si>
  <si>
    <t>00429</t>
  </si>
  <si>
    <t>王转云</t>
  </si>
  <si>
    <t>01575</t>
  </si>
  <si>
    <t>皮冉</t>
  </si>
  <si>
    <t>00405</t>
  </si>
  <si>
    <t>无棣县镇小学（含鲁北学校）</t>
  </si>
  <si>
    <t>信息技术学科教师_C23</t>
  </si>
  <si>
    <t>李晓红</t>
  </si>
  <si>
    <t>01272</t>
  </si>
  <si>
    <t>林筱</t>
  </si>
  <si>
    <t>01078</t>
  </si>
  <si>
    <t>付宪伦</t>
  </si>
  <si>
    <t>00053</t>
  </si>
  <si>
    <t>信息技术学科教师_C10</t>
  </si>
  <si>
    <t>仝平平</t>
  </si>
  <si>
    <t>01337</t>
  </si>
  <si>
    <t>从聪</t>
  </si>
  <si>
    <t>00735</t>
  </si>
  <si>
    <t>邢海洪</t>
  </si>
  <si>
    <t>00572</t>
  </si>
  <si>
    <t>生物学科教师_C06</t>
  </si>
  <si>
    <t>张云兰</t>
  </si>
  <si>
    <t>00982</t>
  </si>
  <si>
    <t>曹立平</t>
  </si>
  <si>
    <t>01095</t>
  </si>
  <si>
    <t>孙川</t>
  </si>
  <si>
    <t>00695</t>
  </si>
  <si>
    <t>王利华</t>
  </si>
  <si>
    <t>00674</t>
  </si>
  <si>
    <t>张新叶</t>
  </si>
  <si>
    <t>01644</t>
  </si>
  <si>
    <t>张晓静</t>
  </si>
  <si>
    <t>01100</t>
  </si>
  <si>
    <t>丁丽君</t>
  </si>
  <si>
    <t>01007</t>
  </si>
  <si>
    <t>杨萱</t>
  </si>
  <si>
    <t>00627</t>
  </si>
  <si>
    <t>李延锋</t>
  </si>
  <si>
    <t>00360</t>
  </si>
  <si>
    <t>生物学科教师_C15</t>
  </si>
  <si>
    <t>徐文香</t>
  </si>
  <si>
    <t>01983</t>
  </si>
  <si>
    <t>侯绣静</t>
  </si>
  <si>
    <t>01974</t>
  </si>
  <si>
    <t>常玉</t>
  </si>
  <si>
    <t>00828</t>
  </si>
  <si>
    <t>李悦英</t>
  </si>
  <si>
    <t>01828</t>
  </si>
  <si>
    <t>00110</t>
  </si>
  <si>
    <t>刘林敏</t>
  </si>
  <si>
    <t>00293</t>
  </si>
  <si>
    <t>物理学科教师_C04</t>
  </si>
  <si>
    <t>南从从</t>
  </si>
  <si>
    <t>00663</t>
  </si>
  <si>
    <t>王红钰</t>
  </si>
  <si>
    <t>02114</t>
  </si>
  <si>
    <t>刘珊珊</t>
  </si>
  <si>
    <t>01738</t>
  </si>
  <si>
    <t>王笑</t>
  </si>
  <si>
    <t>02021</t>
  </si>
  <si>
    <t>王杰</t>
  </si>
  <si>
    <t>01597</t>
  </si>
  <si>
    <t>张勇武</t>
  </si>
  <si>
    <t>00093</t>
  </si>
  <si>
    <t>时海建</t>
  </si>
  <si>
    <t>00045</t>
  </si>
  <si>
    <t>徐宝智</t>
  </si>
  <si>
    <t>00064</t>
  </si>
  <si>
    <t>孙明明</t>
  </si>
  <si>
    <t>00086</t>
  </si>
  <si>
    <t>物理学科教师_C14</t>
  </si>
  <si>
    <t>刘香</t>
  </si>
  <si>
    <t>01346</t>
  </si>
  <si>
    <t>宋超</t>
  </si>
  <si>
    <t>02344</t>
  </si>
  <si>
    <t>李荣娟</t>
  </si>
  <si>
    <t>01858</t>
  </si>
  <si>
    <t>地理学科教师_C09</t>
  </si>
  <si>
    <t>孙春晓</t>
  </si>
  <si>
    <t>00215</t>
  </si>
  <si>
    <t>乔冰慧</t>
  </si>
  <si>
    <t>01929</t>
  </si>
  <si>
    <t>付双双</t>
  </si>
  <si>
    <t>00050</t>
  </si>
  <si>
    <t>姚倩</t>
  </si>
  <si>
    <t>01004</t>
  </si>
  <si>
    <t>李玉慧</t>
  </si>
  <si>
    <t>00797</t>
  </si>
  <si>
    <t>程雪娜</t>
  </si>
  <si>
    <t>00923</t>
  </si>
  <si>
    <t>范晓莉</t>
  </si>
  <si>
    <t>00503</t>
  </si>
  <si>
    <t>李文琦</t>
  </si>
  <si>
    <t>01491</t>
  </si>
  <si>
    <t>历史学科教师_C08</t>
  </si>
  <si>
    <t>孟欣美</t>
  </si>
  <si>
    <t>00047</t>
  </si>
  <si>
    <t>尹晖晖</t>
  </si>
  <si>
    <t>01966</t>
  </si>
  <si>
    <t>于学孟</t>
  </si>
  <si>
    <t>00418</t>
  </si>
  <si>
    <t>邢月勇</t>
  </si>
  <si>
    <t>00757</t>
  </si>
  <si>
    <t>乔纯普</t>
  </si>
  <si>
    <t>01762</t>
  </si>
  <si>
    <t>徐颜梅</t>
  </si>
  <si>
    <t>00384</t>
  </si>
  <si>
    <t>高风君</t>
  </si>
  <si>
    <t>00706</t>
  </si>
  <si>
    <t>姜桂杰</t>
  </si>
  <si>
    <t>01547</t>
  </si>
  <si>
    <t>范凯迪</t>
  </si>
  <si>
    <t>01879</t>
  </si>
  <si>
    <t>历史学科教师_C16</t>
  </si>
  <si>
    <t>莫修翠</t>
  </si>
  <si>
    <t>02135</t>
  </si>
  <si>
    <t>杨俊香</t>
  </si>
  <si>
    <t>01203</t>
  </si>
  <si>
    <t>刘海东</t>
  </si>
  <si>
    <t>01103</t>
  </si>
  <si>
    <t>数学学科教师_C18</t>
  </si>
  <si>
    <t>张宗胜</t>
  </si>
  <si>
    <t>00882</t>
  </si>
  <si>
    <t>王玲燕</t>
  </si>
  <si>
    <t>00459</t>
  </si>
  <si>
    <t>西金臣</t>
  </si>
  <si>
    <t>00356</t>
  </si>
  <si>
    <t>邱国忠</t>
  </si>
  <si>
    <t>00890</t>
  </si>
  <si>
    <t>赵飞飞</t>
  </si>
  <si>
    <t>01236</t>
  </si>
  <si>
    <t>宋红红</t>
  </si>
  <si>
    <t>01086</t>
  </si>
  <si>
    <t>张文杰</t>
  </si>
  <si>
    <t>00166</t>
  </si>
  <si>
    <t>鞠慧</t>
  </si>
  <si>
    <t>01403</t>
  </si>
  <si>
    <t>张哲</t>
  </si>
  <si>
    <t>01314</t>
  </si>
  <si>
    <t>姜月</t>
  </si>
  <si>
    <t>00353</t>
  </si>
  <si>
    <t>杨树丽</t>
  </si>
  <si>
    <t>01200</t>
  </si>
  <si>
    <t>纪称霞</t>
  </si>
  <si>
    <t>01057</t>
  </si>
  <si>
    <t>王春辉</t>
  </si>
  <si>
    <t>01071</t>
  </si>
  <si>
    <t>刘玉芳</t>
  </si>
  <si>
    <t>01770</t>
  </si>
  <si>
    <t>王晓雪</t>
  </si>
  <si>
    <t>01234</t>
  </si>
  <si>
    <t>孟玲</t>
  </si>
  <si>
    <t>01301</t>
  </si>
  <si>
    <t>吴玲玉</t>
  </si>
  <si>
    <t>00609</t>
  </si>
  <si>
    <t>崔晓薇</t>
  </si>
  <si>
    <t>01514</t>
  </si>
  <si>
    <t>王珊珊</t>
  </si>
  <si>
    <t>01506</t>
  </si>
  <si>
    <t>郎荣兴</t>
  </si>
  <si>
    <t>00549</t>
  </si>
  <si>
    <t>数学学科教师_C19</t>
  </si>
  <si>
    <t>赵珍珍</t>
  </si>
  <si>
    <t>01615</t>
  </si>
  <si>
    <t>王菲菲</t>
  </si>
  <si>
    <t>00188</t>
  </si>
  <si>
    <t>周凯</t>
  </si>
  <si>
    <t>00563</t>
  </si>
  <si>
    <t>英语学科教师_C20</t>
  </si>
  <si>
    <t>李淑荣</t>
  </si>
  <si>
    <t>00501</t>
  </si>
  <si>
    <t>闫贝贝</t>
  </si>
  <si>
    <t>01394</t>
  </si>
  <si>
    <t>闵璐</t>
  </si>
  <si>
    <t>00720</t>
  </si>
  <si>
    <t>戚雪娟</t>
  </si>
  <si>
    <t>01448</t>
  </si>
  <si>
    <t>刘娇娇</t>
  </si>
  <si>
    <t>00716</t>
  </si>
  <si>
    <t>刘辉</t>
  </si>
  <si>
    <t>00659</t>
  </si>
  <si>
    <t>李孟</t>
  </si>
  <si>
    <t>01392</t>
  </si>
  <si>
    <t>李义义</t>
  </si>
  <si>
    <t>01158</t>
  </si>
  <si>
    <t>杨生霞</t>
  </si>
  <si>
    <t>01842</t>
  </si>
  <si>
    <t>任立青</t>
  </si>
  <si>
    <t>01500</t>
  </si>
  <si>
    <t>王燕</t>
  </si>
  <si>
    <t>00525</t>
  </si>
  <si>
    <t>赵会杰</t>
  </si>
  <si>
    <t>01765</t>
  </si>
  <si>
    <t>梁凯莉</t>
  </si>
  <si>
    <t>00347</t>
  </si>
  <si>
    <t>刘真真</t>
  </si>
  <si>
    <t>00467</t>
  </si>
  <si>
    <t>杨雪立</t>
  </si>
  <si>
    <t>00887</t>
  </si>
  <si>
    <t>郭丽芳</t>
  </si>
  <si>
    <t>01880</t>
  </si>
  <si>
    <t>高培培</t>
  </si>
  <si>
    <t>00942</t>
  </si>
  <si>
    <t>王雪敏</t>
  </si>
  <si>
    <t>00306</t>
  </si>
  <si>
    <t>仝秋玉</t>
  </si>
  <si>
    <t>00030</t>
  </si>
  <si>
    <t>王亚慧</t>
  </si>
  <si>
    <t>01779</t>
  </si>
  <si>
    <t>刘会莉</t>
  </si>
  <si>
    <t>01601</t>
  </si>
  <si>
    <t>张民敬</t>
  </si>
  <si>
    <t>01884</t>
  </si>
  <si>
    <t>宋敏</t>
  </si>
  <si>
    <t>01416</t>
  </si>
  <si>
    <t>张宝兰</t>
  </si>
  <si>
    <t>01642</t>
  </si>
  <si>
    <t>邱凯丽</t>
  </si>
  <si>
    <t>01059</t>
  </si>
  <si>
    <t>耿兰芳</t>
  </si>
  <si>
    <t>01502</t>
  </si>
  <si>
    <t>墨丽然</t>
  </si>
  <si>
    <t>02025</t>
  </si>
  <si>
    <t>康迪</t>
  </si>
  <si>
    <t>00313</t>
  </si>
  <si>
    <t>王红红</t>
  </si>
  <si>
    <t>00794</t>
  </si>
  <si>
    <t>李静龙</t>
  </si>
  <si>
    <t>01745</t>
  </si>
  <si>
    <t>孟秀红</t>
  </si>
  <si>
    <t>02024</t>
  </si>
  <si>
    <t>杜志勇</t>
  </si>
  <si>
    <t>01108</t>
  </si>
  <si>
    <t>00328</t>
  </si>
  <si>
    <t>语文学科教师_C17</t>
  </si>
  <si>
    <t>张倩</t>
  </si>
  <si>
    <t>00199</t>
  </si>
  <si>
    <t>田吉辉</t>
  </si>
  <si>
    <t>00083</t>
  </si>
  <si>
    <t>苏孝盼</t>
  </si>
  <si>
    <t>00167</t>
  </si>
  <si>
    <t>张芳宇</t>
  </si>
  <si>
    <t>00872</t>
  </si>
  <si>
    <t>贾红杰</t>
  </si>
  <si>
    <t>01254</t>
  </si>
  <si>
    <t>赵艳红</t>
  </si>
  <si>
    <t>00989</t>
  </si>
  <si>
    <t>马新芳</t>
  </si>
  <si>
    <t>00537</t>
  </si>
  <si>
    <t>刘平平</t>
  </si>
  <si>
    <t>01128</t>
  </si>
  <si>
    <t>杜延飞</t>
  </si>
  <si>
    <t>01913</t>
  </si>
  <si>
    <t>韩沙沙</t>
  </si>
  <si>
    <t>02097</t>
  </si>
  <si>
    <t>刘永青</t>
  </si>
  <si>
    <t>00888</t>
  </si>
  <si>
    <t>申凯俐</t>
  </si>
  <si>
    <t>00380</t>
  </si>
  <si>
    <t>马丽娟</t>
  </si>
  <si>
    <t>00111</t>
  </si>
  <si>
    <t>蔺孟孟</t>
  </si>
  <si>
    <t>00046</t>
  </si>
  <si>
    <t>郭宗娟</t>
  </si>
  <si>
    <t>01024</t>
  </si>
  <si>
    <t>吴忠兰</t>
  </si>
  <si>
    <t>00668</t>
  </si>
  <si>
    <t>王欣欣</t>
  </si>
  <si>
    <t>00707</t>
  </si>
  <si>
    <t>王增勇</t>
  </si>
  <si>
    <t>01787</t>
  </si>
  <si>
    <t>范颖</t>
  </si>
  <si>
    <t>01238</t>
  </si>
  <si>
    <t>亓媛</t>
  </si>
  <si>
    <t>01582</t>
  </si>
  <si>
    <t>张云红</t>
  </si>
  <si>
    <t>00798</t>
  </si>
  <si>
    <t>葛彦玲</t>
  </si>
  <si>
    <t>00238</t>
  </si>
  <si>
    <t>刘连荣</t>
  </si>
  <si>
    <t>00535</t>
  </si>
  <si>
    <t>崔放</t>
  </si>
  <si>
    <t>01291</t>
  </si>
  <si>
    <t>付长菊</t>
  </si>
  <si>
    <t>00667</t>
  </si>
  <si>
    <t>崔杰</t>
  </si>
  <si>
    <t>00411</t>
  </si>
  <si>
    <t>高宝敏</t>
  </si>
  <si>
    <t>01175</t>
  </si>
  <si>
    <t>邱淑杰</t>
  </si>
  <si>
    <t>00150</t>
  </si>
  <si>
    <t>马亭亭</t>
  </si>
  <si>
    <t>01123</t>
  </si>
  <si>
    <t>陈笑</t>
  </si>
  <si>
    <t>00485</t>
  </si>
  <si>
    <t>梁丽娟</t>
  </si>
  <si>
    <t>00541</t>
  </si>
  <si>
    <t>李方贤</t>
  </si>
  <si>
    <t>00692</t>
  </si>
  <si>
    <t>路雅群</t>
  </si>
  <si>
    <t>01176</t>
  </si>
  <si>
    <t>张田田</t>
  </si>
  <si>
    <t>00527</t>
  </si>
  <si>
    <t>朱景慧</t>
  </si>
  <si>
    <t>00861</t>
  </si>
  <si>
    <t>宣寿强</t>
  </si>
  <si>
    <t>00536</t>
  </si>
  <si>
    <t>张甜莹</t>
  </si>
  <si>
    <t>00437</t>
  </si>
  <si>
    <t>刘磊</t>
  </si>
  <si>
    <t>00902</t>
  </si>
  <si>
    <t>张丽娜</t>
  </si>
  <si>
    <t>01006</t>
  </si>
  <si>
    <t>韩丽</t>
  </si>
  <si>
    <t>01731</t>
  </si>
  <si>
    <t>宋颖超</t>
  </si>
  <si>
    <t>00955</t>
  </si>
  <si>
    <t>从姗姗</t>
  </si>
  <si>
    <t>面试</t>
  </si>
  <si>
    <t>技能测试</t>
  </si>
  <si>
    <t>试讲</t>
  </si>
  <si>
    <t>00020</t>
  </si>
  <si>
    <t>体育学科教师_C22</t>
  </si>
  <si>
    <t>韩鑫山</t>
  </si>
  <si>
    <t>01671</t>
  </si>
  <si>
    <t>崔政</t>
  </si>
  <si>
    <t>01519</t>
  </si>
  <si>
    <t>王海廷</t>
  </si>
  <si>
    <t>01206</t>
  </si>
  <si>
    <t>无棣县镇幼儿园</t>
  </si>
  <si>
    <t>学前教育学科教师_C24</t>
  </si>
  <si>
    <t>齐洪勤</t>
  </si>
  <si>
    <t>01067</t>
  </si>
  <si>
    <t>路金玲</t>
  </si>
  <si>
    <t>00600</t>
  </si>
  <si>
    <t>曹金香</t>
  </si>
  <si>
    <t>01025</t>
  </si>
  <si>
    <t>音乐学科教师_C21</t>
  </si>
  <si>
    <t>田梦</t>
  </si>
  <si>
    <t>00058</t>
  </si>
  <si>
    <t>王剑</t>
  </si>
  <si>
    <t>00990</t>
  </si>
  <si>
    <t>崔雁强</t>
  </si>
  <si>
    <t>00336</t>
  </si>
  <si>
    <t>刘琳</t>
  </si>
  <si>
    <t>00230</t>
  </si>
  <si>
    <t>吴秀娟</t>
  </si>
  <si>
    <t>01970</t>
  </si>
  <si>
    <t>马明慧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</si>
</sst>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3" fillId="0" borderId="4" xfId="9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6" fontId="3" fillId="0" borderId="5" xfId="9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/>
    </xf>
    <xf numFmtId="0" fontId="3" fillId="0" borderId="0" xfId="9" applyFont="1" applyFill="1" applyAlignment="1">
      <alignment horizontal="center" vertical="center" wrapText="1"/>
    </xf>
    <xf numFmtId="177" fontId="0" fillId="0" borderId="0" xfId="0" applyNumberFormat="1" applyFill="1">
      <alignment vertical="center"/>
    </xf>
    <xf numFmtId="0" fontId="5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0" fillId="0" borderId="0" xfId="0" applyNumberFormat="1" applyFill="1" applyBorder="1">
      <alignment vertical="center"/>
    </xf>
    <xf numFmtId="0" fontId="5" fillId="0" borderId="0" xfId="9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/>
    </xf>
    <xf numFmtId="177" fontId="3" fillId="0" borderId="5" xfId="9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3" fillId="0" borderId="0" xfId="9" applyFont="1" applyFill="1">
      <alignment vertical="center"/>
    </xf>
    <xf numFmtId="176" fontId="0" fillId="0" borderId="0" xfId="0" applyNumberFormat="1" applyFill="1" applyAlignment="1">
      <alignment horizontal="center" vertical="center"/>
    </xf>
    <xf numFmtId="49" fontId="3" fillId="0" borderId="5" xfId="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考生信息查询导出2016052411284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FFFF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27"/>
  <sheetViews>
    <sheetView tabSelected="1" workbookViewId="0">
      <selection activeCell="H1" sqref="H1"/>
    </sheetView>
  </sheetViews>
  <sheetFormatPr defaultColWidth="9" defaultRowHeight="21.95" customHeight="1"/>
  <cols>
    <col min="1" max="1" width="7.25" style="6" customWidth="1"/>
    <col min="2" max="2" width="22.25" style="6" customWidth="1"/>
    <col min="3" max="3" width="15" style="6" customWidth="1"/>
    <col min="4" max="4" width="7" style="6" customWidth="1"/>
    <col min="5" max="5" width="8.75" style="6" customWidth="1"/>
    <col min="6" max="6" width="7.75" style="31" customWidth="1"/>
    <col min="7" max="7" width="8.5" style="33" customWidth="1"/>
    <col min="8" max="16383" width="9" style="6"/>
    <col min="16384" max="16384" width="24.375" style="6"/>
  </cols>
  <sheetData>
    <row r="1" s="19" customFormat="1" customHeight="1" spans="1:9">
      <c r="A1" s="34" t="s">
        <v>0</v>
      </c>
      <c r="B1" s="34" t="s">
        <v>1</v>
      </c>
      <c r="C1" s="34" t="s">
        <v>2</v>
      </c>
      <c r="D1" s="34" t="s">
        <v>3</v>
      </c>
      <c r="E1" s="30" t="s">
        <v>4</v>
      </c>
      <c r="F1" s="30" t="s">
        <v>5</v>
      </c>
      <c r="G1" s="30" t="s">
        <v>6</v>
      </c>
      <c r="H1" s="22"/>
      <c r="I1" s="22"/>
    </row>
    <row r="2" s="32" customFormat="1" customHeight="1" spans="1:9">
      <c r="A2" s="34" t="s">
        <v>7</v>
      </c>
      <c r="B2" s="34" t="s">
        <v>8</v>
      </c>
      <c r="C2" s="34" t="s">
        <v>9</v>
      </c>
      <c r="D2" s="34" t="s">
        <v>10</v>
      </c>
      <c r="E2" s="30">
        <v>71.1</v>
      </c>
      <c r="F2" s="30">
        <v>92</v>
      </c>
      <c r="G2" s="30">
        <f t="shared" ref="G2:G27" si="0">E2*0.5+F2*0.5</f>
        <v>81.55</v>
      </c>
      <c r="H2" s="20"/>
      <c r="I2" s="20"/>
    </row>
    <row r="3" s="22" customFormat="1" customHeight="1" spans="1:9">
      <c r="A3" s="34" t="s">
        <v>11</v>
      </c>
      <c r="B3" s="34" t="s">
        <v>8</v>
      </c>
      <c r="C3" s="34" t="s">
        <v>9</v>
      </c>
      <c r="D3" s="34" t="s">
        <v>12</v>
      </c>
      <c r="E3" s="30">
        <v>69.9</v>
      </c>
      <c r="F3" s="30">
        <v>89.33</v>
      </c>
      <c r="G3" s="30">
        <f t="shared" si="0"/>
        <v>79.615</v>
      </c>
      <c r="H3" s="20"/>
      <c r="I3" s="20"/>
    </row>
    <row r="4" s="20" customFormat="1" customHeight="1" spans="1:7">
      <c r="A4" s="34" t="s">
        <v>13</v>
      </c>
      <c r="B4" s="34" t="s">
        <v>8</v>
      </c>
      <c r="C4" s="34" t="s">
        <v>9</v>
      </c>
      <c r="D4" s="34" t="s">
        <v>14</v>
      </c>
      <c r="E4" s="30">
        <v>57.6</v>
      </c>
      <c r="F4" s="30">
        <v>87.67</v>
      </c>
      <c r="G4" s="30">
        <f t="shared" si="0"/>
        <v>72.635</v>
      </c>
    </row>
    <row r="5" s="20" customFormat="1" customHeight="1" spans="1:7">
      <c r="A5" s="34" t="s">
        <v>15</v>
      </c>
      <c r="B5" s="34" t="s">
        <v>8</v>
      </c>
      <c r="C5" s="34" t="s">
        <v>9</v>
      </c>
      <c r="D5" s="34" t="s">
        <v>16</v>
      </c>
      <c r="E5" s="30">
        <v>57.3</v>
      </c>
      <c r="F5" s="30">
        <v>87</v>
      </c>
      <c r="G5" s="30">
        <f t="shared" si="0"/>
        <v>72.15</v>
      </c>
    </row>
    <row r="6" s="20" customFormat="1" customHeight="1" spans="1:7">
      <c r="A6" s="34" t="s">
        <v>17</v>
      </c>
      <c r="B6" s="34" t="s">
        <v>8</v>
      </c>
      <c r="C6" s="34" t="s">
        <v>9</v>
      </c>
      <c r="D6" s="34" t="s">
        <v>18</v>
      </c>
      <c r="E6" s="30">
        <v>55.4</v>
      </c>
      <c r="F6" s="30">
        <v>88.67</v>
      </c>
      <c r="G6" s="30">
        <f t="shared" si="0"/>
        <v>72.035</v>
      </c>
    </row>
    <row r="7" s="20" customFormat="1" customHeight="1" spans="1:7">
      <c r="A7" s="34" t="s">
        <v>19</v>
      </c>
      <c r="B7" s="34" t="s">
        <v>20</v>
      </c>
      <c r="C7" s="34" t="s">
        <v>21</v>
      </c>
      <c r="D7" s="34" t="s">
        <v>22</v>
      </c>
      <c r="E7" s="30">
        <v>74.9</v>
      </c>
      <c r="F7" s="30">
        <v>90</v>
      </c>
      <c r="G7" s="30">
        <f t="shared" si="0"/>
        <v>82.45</v>
      </c>
    </row>
    <row r="8" s="20" customFormat="1" customHeight="1" spans="1:7">
      <c r="A8" s="34" t="s">
        <v>23</v>
      </c>
      <c r="B8" s="34" t="s">
        <v>20</v>
      </c>
      <c r="C8" s="34" t="s">
        <v>21</v>
      </c>
      <c r="D8" s="34" t="s">
        <v>24</v>
      </c>
      <c r="E8" s="30">
        <v>65.7</v>
      </c>
      <c r="F8" s="30">
        <v>95.33</v>
      </c>
      <c r="G8" s="30">
        <f t="shared" si="0"/>
        <v>80.515</v>
      </c>
    </row>
    <row r="9" s="20" customFormat="1" customHeight="1" spans="1:7">
      <c r="A9" s="34" t="s">
        <v>25</v>
      </c>
      <c r="B9" s="34" t="s">
        <v>20</v>
      </c>
      <c r="C9" s="34" t="s">
        <v>21</v>
      </c>
      <c r="D9" s="34" t="s">
        <v>26</v>
      </c>
      <c r="E9" s="30">
        <v>69.8</v>
      </c>
      <c r="F9" s="30">
        <v>91</v>
      </c>
      <c r="G9" s="30">
        <f t="shared" si="0"/>
        <v>80.4</v>
      </c>
    </row>
    <row r="10" s="20" customFormat="1" customHeight="1" spans="1:7">
      <c r="A10" s="34" t="s">
        <v>27</v>
      </c>
      <c r="B10" s="34" t="s">
        <v>20</v>
      </c>
      <c r="C10" s="34" t="s">
        <v>21</v>
      </c>
      <c r="D10" s="34" t="s">
        <v>28</v>
      </c>
      <c r="E10" s="30">
        <v>66.2</v>
      </c>
      <c r="F10" s="30">
        <v>91</v>
      </c>
      <c r="G10" s="30">
        <f t="shared" si="0"/>
        <v>78.6</v>
      </c>
    </row>
    <row r="11" s="20" customFormat="1" customHeight="1" spans="1:7">
      <c r="A11" s="34" t="s">
        <v>29</v>
      </c>
      <c r="B11" s="34" t="s">
        <v>20</v>
      </c>
      <c r="C11" s="34" t="s">
        <v>21</v>
      </c>
      <c r="D11" s="34" t="s">
        <v>30</v>
      </c>
      <c r="E11" s="30">
        <v>70.5</v>
      </c>
      <c r="F11" s="30">
        <v>86.67</v>
      </c>
      <c r="G11" s="30">
        <f t="shared" si="0"/>
        <v>78.585</v>
      </c>
    </row>
    <row r="12" s="20" customFormat="1" customHeight="1" spans="1:7">
      <c r="A12" s="34" t="s">
        <v>31</v>
      </c>
      <c r="B12" s="34" t="s">
        <v>20</v>
      </c>
      <c r="C12" s="34" t="s">
        <v>21</v>
      </c>
      <c r="D12" s="34" t="s">
        <v>32</v>
      </c>
      <c r="E12" s="30">
        <v>63.4</v>
      </c>
      <c r="F12" s="30">
        <v>90.33</v>
      </c>
      <c r="G12" s="30">
        <f t="shared" si="0"/>
        <v>76.865</v>
      </c>
    </row>
    <row r="13" s="20" customFormat="1" customHeight="1" spans="1:7">
      <c r="A13" s="34" t="s">
        <v>33</v>
      </c>
      <c r="B13" s="34" t="s">
        <v>20</v>
      </c>
      <c r="C13" s="34" t="s">
        <v>21</v>
      </c>
      <c r="D13" s="34" t="s">
        <v>34</v>
      </c>
      <c r="E13" s="30">
        <v>61.8</v>
      </c>
      <c r="F13" s="30">
        <v>91.67</v>
      </c>
      <c r="G13" s="30">
        <f t="shared" si="0"/>
        <v>76.735</v>
      </c>
    </row>
    <row r="14" s="20" customFormat="1" customHeight="1" spans="1:7">
      <c r="A14" s="34" t="s">
        <v>35</v>
      </c>
      <c r="B14" s="34" t="s">
        <v>20</v>
      </c>
      <c r="C14" s="34" t="s">
        <v>21</v>
      </c>
      <c r="D14" s="34" t="s">
        <v>36</v>
      </c>
      <c r="E14" s="30">
        <v>62</v>
      </c>
      <c r="F14" s="30">
        <v>91</v>
      </c>
      <c r="G14" s="30">
        <f t="shared" si="0"/>
        <v>76.5</v>
      </c>
    </row>
    <row r="15" s="20" customFormat="1" customHeight="1" spans="1:7">
      <c r="A15" s="34" t="s">
        <v>37</v>
      </c>
      <c r="B15" s="34" t="s">
        <v>20</v>
      </c>
      <c r="C15" s="34" t="s">
        <v>21</v>
      </c>
      <c r="D15" s="34" t="s">
        <v>38</v>
      </c>
      <c r="E15" s="30">
        <v>57.7</v>
      </c>
      <c r="F15" s="30">
        <v>90</v>
      </c>
      <c r="G15" s="30">
        <f t="shared" si="0"/>
        <v>73.85</v>
      </c>
    </row>
    <row r="16" s="20" customFormat="1" customHeight="1" spans="1:7">
      <c r="A16" s="34" t="s">
        <v>39</v>
      </c>
      <c r="B16" s="34" t="s">
        <v>8</v>
      </c>
      <c r="C16" s="34" t="s">
        <v>40</v>
      </c>
      <c r="D16" s="34" t="s">
        <v>41</v>
      </c>
      <c r="E16" s="30">
        <v>77.4</v>
      </c>
      <c r="F16" s="30">
        <v>90</v>
      </c>
      <c r="G16" s="30">
        <f t="shared" si="0"/>
        <v>83.7</v>
      </c>
    </row>
    <row r="17" s="20" customFormat="1" customHeight="1" spans="1:7">
      <c r="A17" s="34" t="s">
        <v>42</v>
      </c>
      <c r="B17" s="34" t="s">
        <v>8</v>
      </c>
      <c r="C17" s="34" t="s">
        <v>40</v>
      </c>
      <c r="D17" s="34" t="s">
        <v>43</v>
      </c>
      <c r="E17" s="30">
        <v>75.2</v>
      </c>
      <c r="F17" s="30">
        <v>91.33</v>
      </c>
      <c r="G17" s="30">
        <f t="shared" si="0"/>
        <v>83.265</v>
      </c>
    </row>
    <row r="18" s="20" customFormat="1" customHeight="1" spans="1:7">
      <c r="A18" s="34" t="s">
        <v>44</v>
      </c>
      <c r="B18" s="34" t="s">
        <v>8</v>
      </c>
      <c r="C18" s="34" t="s">
        <v>40</v>
      </c>
      <c r="D18" s="34" t="s">
        <v>45</v>
      </c>
      <c r="E18" s="30">
        <v>74.2</v>
      </c>
      <c r="F18" s="30">
        <v>91.67</v>
      </c>
      <c r="G18" s="30">
        <f t="shared" si="0"/>
        <v>82.935</v>
      </c>
    </row>
    <row r="19" s="20" customFormat="1" customHeight="1" spans="1:7">
      <c r="A19" s="34" t="s">
        <v>46</v>
      </c>
      <c r="B19" s="34" t="s">
        <v>8</v>
      </c>
      <c r="C19" s="34" t="s">
        <v>40</v>
      </c>
      <c r="D19" s="34" t="s">
        <v>47</v>
      </c>
      <c r="E19" s="30">
        <v>72.9</v>
      </c>
      <c r="F19" s="30">
        <v>90.33</v>
      </c>
      <c r="G19" s="30">
        <f t="shared" si="0"/>
        <v>81.615</v>
      </c>
    </row>
    <row r="20" s="20" customFormat="1" customHeight="1" spans="1:7">
      <c r="A20" s="34" t="s">
        <v>48</v>
      </c>
      <c r="B20" s="34" t="s">
        <v>8</v>
      </c>
      <c r="C20" s="34" t="s">
        <v>40</v>
      </c>
      <c r="D20" s="34" t="s">
        <v>49</v>
      </c>
      <c r="E20" s="30">
        <v>71.5</v>
      </c>
      <c r="F20" s="30">
        <v>90</v>
      </c>
      <c r="G20" s="30">
        <f t="shared" si="0"/>
        <v>80.75</v>
      </c>
    </row>
    <row r="21" s="20" customFormat="1" customHeight="1" spans="1:7">
      <c r="A21" s="34" t="s">
        <v>50</v>
      </c>
      <c r="B21" s="34" t="s">
        <v>8</v>
      </c>
      <c r="C21" s="34" t="s">
        <v>40</v>
      </c>
      <c r="D21" s="34" t="s">
        <v>51</v>
      </c>
      <c r="E21" s="30">
        <v>70.6</v>
      </c>
      <c r="F21" s="30">
        <v>90.67</v>
      </c>
      <c r="G21" s="30">
        <f t="shared" si="0"/>
        <v>80.635</v>
      </c>
    </row>
    <row r="22" s="20" customFormat="1" customHeight="1" spans="1:7">
      <c r="A22" s="34" t="s">
        <v>52</v>
      </c>
      <c r="B22" s="34" t="s">
        <v>8</v>
      </c>
      <c r="C22" s="34" t="s">
        <v>40</v>
      </c>
      <c r="D22" s="34" t="s">
        <v>53</v>
      </c>
      <c r="E22" s="30">
        <v>68.9</v>
      </c>
      <c r="F22" s="30">
        <v>92.33</v>
      </c>
      <c r="G22" s="30">
        <f t="shared" si="0"/>
        <v>80.615</v>
      </c>
    </row>
    <row r="23" s="20" customFormat="1" customHeight="1" spans="1:7">
      <c r="A23" s="34" t="s">
        <v>54</v>
      </c>
      <c r="B23" s="34" t="s">
        <v>8</v>
      </c>
      <c r="C23" s="34" t="s">
        <v>40</v>
      </c>
      <c r="D23" s="34" t="s">
        <v>55</v>
      </c>
      <c r="E23" s="30">
        <v>68.4</v>
      </c>
      <c r="F23" s="30">
        <v>91</v>
      </c>
      <c r="G23" s="30">
        <f t="shared" si="0"/>
        <v>79.7</v>
      </c>
    </row>
    <row r="24" s="20" customFormat="1" customHeight="1" spans="1:7">
      <c r="A24" s="34" t="s">
        <v>56</v>
      </c>
      <c r="B24" s="34" t="s">
        <v>8</v>
      </c>
      <c r="C24" s="34" t="s">
        <v>40</v>
      </c>
      <c r="D24" s="34" t="s">
        <v>57</v>
      </c>
      <c r="E24" s="30">
        <v>69.3</v>
      </c>
      <c r="F24" s="30">
        <v>89</v>
      </c>
      <c r="G24" s="30">
        <f t="shared" si="0"/>
        <v>79.15</v>
      </c>
    </row>
    <row r="25" s="20" customFormat="1" customHeight="1" spans="1:7">
      <c r="A25" s="34" t="s">
        <v>58</v>
      </c>
      <c r="B25" s="34" t="s">
        <v>8</v>
      </c>
      <c r="C25" s="34" t="s">
        <v>40</v>
      </c>
      <c r="D25" s="34" t="s">
        <v>59</v>
      </c>
      <c r="E25" s="30">
        <v>69.8</v>
      </c>
      <c r="F25" s="30">
        <v>87.67</v>
      </c>
      <c r="G25" s="30">
        <f t="shared" si="0"/>
        <v>78.735</v>
      </c>
    </row>
    <row r="26" s="20" customFormat="1" customHeight="1" spans="1:7">
      <c r="A26" s="34" t="s">
        <v>60</v>
      </c>
      <c r="B26" s="34" t="s">
        <v>8</v>
      </c>
      <c r="C26" s="34" t="s">
        <v>40</v>
      </c>
      <c r="D26" s="34" t="s">
        <v>61</v>
      </c>
      <c r="E26" s="30">
        <v>74.5</v>
      </c>
      <c r="F26" s="30" t="s">
        <v>62</v>
      </c>
      <c r="G26" s="30" t="s">
        <v>62</v>
      </c>
    </row>
    <row r="27" s="20" customFormat="1" customHeight="1" spans="1:7">
      <c r="A27" s="34" t="s">
        <v>63</v>
      </c>
      <c r="B27" s="34" t="s">
        <v>8</v>
      </c>
      <c r="C27" s="34" t="s">
        <v>40</v>
      </c>
      <c r="D27" s="34" t="s">
        <v>64</v>
      </c>
      <c r="E27" s="30">
        <v>69.5</v>
      </c>
      <c r="F27" s="30" t="s">
        <v>62</v>
      </c>
      <c r="G27" s="30" t="s">
        <v>62</v>
      </c>
    </row>
  </sheetData>
  <sortState ref="A2:P27">
    <sortCondition ref="C2:C27"/>
    <sortCondition ref="G2:G27" descending="1"/>
  </sortState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workbookViewId="0">
      <selection activeCell="H1" sqref="H1"/>
    </sheetView>
  </sheetViews>
  <sheetFormatPr defaultColWidth="9" defaultRowHeight="17.1" customHeight="1"/>
  <cols>
    <col min="1" max="1" width="8.5" style="6" customWidth="1"/>
    <col min="2" max="2" width="29.875" style="6" customWidth="1"/>
    <col min="3" max="3" width="18.625" style="6" customWidth="1"/>
    <col min="4" max="4" width="8.125" style="6" customWidth="1"/>
    <col min="5" max="5" width="7.5" style="6" customWidth="1"/>
    <col min="6" max="6" width="7.5" style="31" customWidth="1"/>
    <col min="7" max="7" width="6" style="31" customWidth="1"/>
    <col min="8" max="16384" width="9" style="6"/>
  </cols>
  <sheetData>
    <row r="1" s="19" customFormat="1" ht="20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2"/>
      <c r="I1" s="22"/>
    </row>
    <row r="2" s="20" customFormat="1" ht="20" customHeight="1" spans="1:7">
      <c r="A2" s="16" t="s">
        <v>65</v>
      </c>
      <c r="B2" s="16" t="s">
        <v>8</v>
      </c>
      <c r="C2" s="16" t="s">
        <v>66</v>
      </c>
      <c r="D2" s="16" t="s">
        <v>67</v>
      </c>
      <c r="E2" s="16">
        <v>72.8</v>
      </c>
      <c r="F2" s="16">
        <v>93.67</v>
      </c>
      <c r="G2" s="16">
        <f t="shared" ref="G2:G25" si="0">E2*0.5+F2*0.5</f>
        <v>83.235</v>
      </c>
    </row>
    <row r="3" s="20" customFormat="1" ht="20" customHeight="1" spans="1:7">
      <c r="A3" s="16" t="s">
        <v>68</v>
      </c>
      <c r="B3" s="16" t="s">
        <v>8</v>
      </c>
      <c r="C3" s="16" t="s">
        <v>66</v>
      </c>
      <c r="D3" s="16" t="s">
        <v>69</v>
      </c>
      <c r="E3" s="16">
        <v>73.1</v>
      </c>
      <c r="F3" s="16">
        <v>91.33</v>
      </c>
      <c r="G3" s="16">
        <f t="shared" si="0"/>
        <v>82.215</v>
      </c>
    </row>
    <row r="4" s="20" customFormat="1" ht="20" customHeight="1" spans="1:7">
      <c r="A4" s="16" t="s">
        <v>70</v>
      </c>
      <c r="B4" s="16" t="s">
        <v>8</v>
      </c>
      <c r="C4" s="16" t="s">
        <v>66</v>
      </c>
      <c r="D4" s="16" t="s">
        <v>71</v>
      </c>
      <c r="E4" s="16">
        <v>72.2</v>
      </c>
      <c r="F4" s="16">
        <v>89.33</v>
      </c>
      <c r="G4" s="16">
        <f t="shared" si="0"/>
        <v>80.765</v>
      </c>
    </row>
    <row r="5" s="20" customFormat="1" ht="20" customHeight="1" spans="1:7">
      <c r="A5" s="16" t="s">
        <v>72</v>
      </c>
      <c r="B5" s="16" t="s">
        <v>8</v>
      </c>
      <c r="C5" s="16" t="s">
        <v>73</v>
      </c>
      <c r="D5" s="16" t="s">
        <v>74</v>
      </c>
      <c r="E5" s="16">
        <v>70.7</v>
      </c>
      <c r="F5" s="16">
        <v>92</v>
      </c>
      <c r="G5" s="16">
        <f t="shared" si="0"/>
        <v>81.35</v>
      </c>
    </row>
    <row r="6" s="20" customFormat="1" ht="20" customHeight="1" spans="1:7">
      <c r="A6" s="16" t="s">
        <v>75</v>
      </c>
      <c r="B6" s="16" t="s">
        <v>8</v>
      </c>
      <c r="C6" s="16" t="s">
        <v>73</v>
      </c>
      <c r="D6" s="16" t="s">
        <v>76</v>
      </c>
      <c r="E6" s="16">
        <v>69.8</v>
      </c>
      <c r="F6" s="16">
        <v>92.67</v>
      </c>
      <c r="G6" s="16">
        <f t="shared" si="0"/>
        <v>81.235</v>
      </c>
    </row>
    <row r="7" s="20" customFormat="1" ht="20" customHeight="1" spans="1:7">
      <c r="A7" s="16" t="s">
        <v>77</v>
      </c>
      <c r="B7" s="16" t="s">
        <v>8</v>
      </c>
      <c r="C7" s="16" t="s">
        <v>73</v>
      </c>
      <c r="D7" s="16" t="s">
        <v>78</v>
      </c>
      <c r="E7" s="16">
        <v>71.3</v>
      </c>
      <c r="F7" s="16">
        <v>86</v>
      </c>
      <c r="G7" s="16">
        <f t="shared" si="0"/>
        <v>78.65</v>
      </c>
    </row>
    <row r="8" s="20" customFormat="1" ht="20" customHeight="1" spans="1:7">
      <c r="A8" s="16" t="s">
        <v>79</v>
      </c>
      <c r="B8" s="16" t="s">
        <v>8</v>
      </c>
      <c r="C8" s="16" t="s">
        <v>73</v>
      </c>
      <c r="D8" s="16" t="s">
        <v>80</v>
      </c>
      <c r="E8" s="16">
        <v>67.7</v>
      </c>
      <c r="F8" s="16">
        <v>88</v>
      </c>
      <c r="G8" s="16">
        <f t="shared" si="0"/>
        <v>77.85</v>
      </c>
    </row>
    <row r="9" s="20" customFormat="1" ht="20" customHeight="1" spans="1:7">
      <c r="A9" s="16" t="s">
        <v>81</v>
      </c>
      <c r="B9" s="16" t="s">
        <v>8</v>
      </c>
      <c r="C9" s="16" t="s">
        <v>73</v>
      </c>
      <c r="D9" s="16" t="s">
        <v>82</v>
      </c>
      <c r="E9" s="16">
        <v>63.7</v>
      </c>
      <c r="F9" s="16">
        <v>88</v>
      </c>
      <c r="G9" s="16">
        <f t="shared" si="0"/>
        <v>75.85</v>
      </c>
    </row>
    <row r="10" s="20" customFormat="1" ht="20" customHeight="1" spans="1:7">
      <c r="A10" s="16" t="s">
        <v>83</v>
      </c>
      <c r="B10" s="16" t="s">
        <v>8</v>
      </c>
      <c r="C10" s="16" t="s">
        <v>73</v>
      </c>
      <c r="D10" s="16" t="s">
        <v>84</v>
      </c>
      <c r="E10" s="16">
        <v>58.4</v>
      </c>
      <c r="F10" s="16">
        <v>89</v>
      </c>
      <c r="G10" s="16">
        <f t="shared" si="0"/>
        <v>73.7</v>
      </c>
    </row>
    <row r="11" s="20" customFormat="1" ht="20" customHeight="1" spans="1:7">
      <c r="A11" s="16" t="s">
        <v>85</v>
      </c>
      <c r="B11" s="16" t="s">
        <v>8</v>
      </c>
      <c r="C11" s="16" t="s">
        <v>73</v>
      </c>
      <c r="D11" s="16" t="s">
        <v>86</v>
      </c>
      <c r="E11" s="16">
        <v>57.4</v>
      </c>
      <c r="F11" s="16">
        <v>89</v>
      </c>
      <c r="G11" s="16">
        <f t="shared" si="0"/>
        <v>73.2</v>
      </c>
    </row>
    <row r="12" s="20" customFormat="1" ht="20" customHeight="1" spans="1:7">
      <c r="A12" s="16" t="s">
        <v>87</v>
      </c>
      <c r="B12" s="16" t="s">
        <v>8</v>
      </c>
      <c r="C12" s="16" t="s">
        <v>73</v>
      </c>
      <c r="D12" s="16" t="s">
        <v>88</v>
      </c>
      <c r="E12" s="16">
        <v>59</v>
      </c>
      <c r="F12" s="16">
        <v>82.33</v>
      </c>
      <c r="G12" s="16">
        <f t="shared" si="0"/>
        <v>70.665</v>
      </c>
    </row>
    <row r="13" s="20" customFormat="1" ht="20" customHeight="1" spans="1:7">
      <c r="A13" s="16" t="s">
        <v>89</v>
      </c>
      <c r="B13" s="16" t="s">
        <v>8</v>
      </c>
      <c r="C13" s="16" t="s">
        <v>73</v>
      </c>
      <c r="D13" s="16" t="s">
        <v>90</v>
      </c>
      <c r="E13" s="16">
        <v>56.6</v>
      </c>
      <c r="F13" s="16">
        <v>82.33</v>
      </c>
      <c r="G13" s="16">
        <f t="shared" si="0"/>
        <v>69.465</v>
      </c>
    </row>
    <row r="14" s="20" customFormat="1" ht="20" customHeight="1" spans="1:7">
      <c r="A14" s="16" t="s">
        <v>91</v>
      </c>
      <c r="B14" s="16" t="s">
        <v>20</v>
      </c>
      <c r="C14" s="16" t="s">
        <v>92</v>
      </c>
      <c r="D14" s="16" t="s">
        <v>93</v>
      </c>
      <c r="E14" s="16">
        <v>76.7</v>
      </c>
      <c r="F14" s="16">
        <v>89</v>
      </c>
      <c r="G14" s="16">
        <f t="shared" si="0"/>
        <v>82.85</v>
      </c>
    </row>
    <row r="15" s="20" customFormat="1" ht="20" customHeight="1" spans="1:7">
      <c r="A15" s="16" t="s">
        <v>94</v>
      </c>
      <c r="B15" s="16" t="s">
        <v>20</v>
      </c>
      <c r="C15" s="16" t="s">
        <v>92</v>
      </c>
      <c r="D15" s="16" t="s">
        <v>95</v>
      </c>
      <c r="E15" s="16">
        <v>74.2</v>
      </c>
      <c r="F15" s="16">
        <v>88</v>
      </c>
      <c r="G15" s="16">
        <f t="shared" si="0"/>
        <v>81.1</v>
      </c>
    </row>
    <row r="16" s="20" customFormat="1" ht="20" customHeight="1" spans="1:7">
      <c r="A16" s="16" t="s">
        <v>96</v>
      </c>
      <c r="B16" s="16" t="s">
        <v>20</v>
      </c>
      <c r="C16" s="16" t="s">
        <v>92</v>
      </c>
      <c r="D16" s="16" t="s">
        <v>97</v>
      </c>
      <c r="E16" s="16">
        <v>65.2</v>
      </c>
      <c r="F16" s="16">
        <v>94</v>
      </c>
      <c r="G16" s="16">
        <f t="shared" si="0"/>
        <v>79.6</v>
      </c>
    </row>
    <row r="17" s="20" customFormat="1" ht="20" customHeight="1" spans="1:7">
      <c r="A17" s="16" t="s">
        <v>98</v>
      </c>
      <c r="B17" s="16" t="s">
        <v>20</v>
      </c>
      <c r="C17" s="16" t="s">
        <v>92</v>
      </c>
      <c r="D17" s="16" t="s">
        <v>99</v>
      </c>
      <c r="E17" s="16">
        <v>70.2</v>
      </c>
      <c r="F17" s="16">
        <v>87.33</v>
      </c>
      <c r="G17" s="16">
        <f t="shared" si="0"/>
        <v>78.765</v>
      </c>
    </row>
    <row r="18" s="20" customFormat="1" ht="20" customHeight="1" spans="1:7">
      <c r="A18" s="16" t="s">
        <v>100</v>
      </c>
      <c r="B18" s="16" t="s">
        <v>20</v>
      </c>
      <c r="C18" s="16" t="s">
        <v>92</v>
      </c>
      <c r="D18" s="16" t="s">
        <v>101</v>
      </c>
      <c r="E18" s="16">
        <v>68.7</v>
      </c>
      <c r="F18" s="16">
        <v>88.33</v>
      </c>
      <c r="G18" s="16">
        <f t="shared" si="0"/>
        <v>78.515</v>
      </c>
    </row>
    <row r="19" s="20" customFormat="1" ht="20" customHeight="1" spans="1:7">
      <c r="A19" s="16" t="s">
        <v>102</v>
      </c>
      <c r="B19" s="16" t="s">
        <v>20</v>
      </c>
      <c r="C19" s="16" t="s">
        <v>92</v>
      </c>
      <c r="D19" s="16" t="s">
        <v>103</v>
      </c>
      <c r="E19" s="16">
        <v>64</v>
      </c>
      <c r="F19" s="16">
        <v>90.67</v>
      </c>
      <c r="G19" s="16">
        <f t="shared" si="0"/>
        <v>77.335</v>
      </c>
    </row>
    <row r="20" s="20" customFormat="1" ht="20" customHeight="1" spans="1:7">
      <c r="A20" s="16" t="s">
        <v>104</v>
      </c>
      <c r="B20" s="16" t="s">
        <v>20</v>
      </c>
      <c r="C20" s="16" t="s">
        <v>92</v>
      </c>
      <c r="D20" s="16" t="s">
        <v>105</v>
      </c>
      <c r="E20" s="16">
        <v>61.1</v>
      </c>
      <c r="F20" s="16">
        <v>91.67</v>
      </c>
      <c r="G20" s="16">
        <f t="shared" si="0"/>
        <v>76.385</v>
      </c>
    </row>
    <row r="21" s="20" customFormat="1" ht="20" customHeight="1" spans="1:7">
      <c r="A21" s="16" t="s">
        <v>106</v>
      </c>
      <c r="B21" s="16" t="s">
        <v>20</v>
      </c>
      <c r="C21" s="16" t="s">
        <v>92</v>
      </c>
      <c r="D21" s="16" t="s">
        <v>107</v>
      </c>
      <c r="E21" s="16">
        <v>66.4</v>
      </c>
      <c r="F21" s="16">
        <v>86</v>
      </c>
      <c r="G21" s="16">
        <f t="shared" si="0"/>
        <v>76.2</v>
      </c>
    </row>
    <row r="22" s="20" customFormat="1" ht="20" customHeight="1" spans="1:7">
      <c r="A22" s="16" t="s">
        <v>108</v>
      </c>
      <c r="B22" s="16" t="s">
        <v>20</v>
      </c>
      <c r="C22" s="16" t="s">
        <v>92</v>
      </c>
      <c r="D22" s="16" t="s">
        <v>109</v>
      </c>
      <c r="E22" s="16">
        <v>63.5</v>
      </c>
      <c r="F22" s="16">
        <v>88.67</v>
      </c>
      <c r="G22" s="16">
        <f t="shared" si="0"/>
        <v>76.085</v>
      </c>
    </row>
    <row r="23" s="20" customFormat="1" ht="20" customHeight="1" spans="1:7">
      <c r="A23" s="16" t="s">
        <v>110</v>
      </c>
      <c r="B23" s="16" t="s">
        <v>20</v>
      </c>
      <c r="C23" s="16" t="s">
        <v>92</v>
      </c>
      <c r="D23" s="16" t="s">
        <v>111</v>
      </c>
      <c r="E23" s="16">
        <v>60.7</v>
      </c>
      <c r="F23" s="16">
        <v>88</v>
      </c>
      <c r="G23" s="16">
        <f t="shared" si="0"/>
        <v>74.35</v>
      </c>
    </row>
    <row r="24" s="20" customFormat="1" ht="20" customHeight="1" spans="1:7">
      <c r="A24" s="16" t="s">
        <v>112</v>
      </c>
      <c r="B24" s="16" t="s">
        <v>20</v>
      </c>
      <c r="C24" s="16" t="s">
        <v>92</v>
      </c>
      <c r="D24" s="16" t="s">
        <v>113</v>
      </c>
      <c r="E24" s="16">
        <v>63.1</v>
      </c>
      <c r="F24" s="16">
        <v>84.67</v>
      </c>
      <c r="G24" s="16">
        <f t="shared" si="0"/>
        <v>73.885</v>
      </c>
    </row>
    <row r="25" s="20" customFormat="1" ht="20" customHeight="1" spans="1:8">
      <c r="A25" s="16" t="s">
        <v>114</v>
      </c>
      <c r="B25" s="16" t="s">
        <v>20</v>
      </c>
      <c r="C25" s="16" t="s">
        <v>92</v>
      </c>
      <c r="D25" s="16" t="s">
        <v>115</v>
      </c>
      <c r="E25" s="16">
        <v>61.7</v>
      </c>
      <c r="F25" s="16">
        <v>85.33</v>
      </c>
      <c r="G25" s="16">
        <f t="shared" si="0"/>
        <v>73.515</v>
      </c>
      <c r="H25" s="23"/>
    </row>
  </sheetData>
  <sortState ref="A2:P25">
    <sortCondition ref="C2:C25"/>
    <sortCondition ref="G2:G25" descending="1"/>
  </sortState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18"/>
  <sheetViews>
    <sheetView workbookViewId="0">
      <selection activeCell="H1" sqref="H1"/>
    </sheetView>
  </sheetViews>
  <sheetFormatPr defaultColWidth="9" defaultRowHeight="27.75" customHeight="1"/>
  <cols>
    <col min="1" max="1" width="8.5" style="6" customWidth="1"/>
    <col min="2" max="2" width="29.875" style="6" customWidth="1"/>
    <col min="3" max="3" width="17.25" style="6" customWidth="1"/>
    <col min="4" max="4" width="9.25" style="6" customWidth="1"/>
    <col min="5" max="5" width="7.5" style="6" customWidth="1"/>
    <col min="6" max="6" width="7.5" style="21" customWidth="1"/>
    <col min="7" max="7" width="6" style="6" customWidth="1"/>
    <col min="8" max="16384" width="9" style="6"/>
  </cols>
  <sheetData>
    <row r="1" s="19" customFormat="1" ht="21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2"/>
      <c r="I1" s="22"/>
    </row>
    <row r="2" s="20" customFormat="1" ht="21" customHeight="1" spans="1:7">
      <c r="A2" s="16" t="s">
        <v>116</v>
      </c>
      <c r="B2" s="16" t="s">
        <v>20</v>
      </c>
      <c r="C2" s="16" t="s">
        <v>117</v>
      </c>
      <c r="D2" s="16" t="s">
        <v>118</v>
      </c>
      <c r="E2" s="16">
        <v>60.3</v>
      </c>
      <c r="F2" s="16">
        <v>84.33</v>
      </c>
      <c r="G2" s="16">
        <f t="shared" ref="G2:G18" si="0">E2*0.5+F2*0.5</f>
        <v>72.315</v>
      </c>
    </row>
    <row r="3" s="20" customFormat="1" ht="21" customHeight="1" spans="1:7">
      <c r="A3" s="16" t="s">
        <v>119</v>
      </c>
      <c r="B3" s="16" t="s">
        <v>20</v>
      </c>
      <c r="C3" s="16" t="s">
        <v>117</v>
      </c>
      <c r="D3" s="16" t="s">
        <v>120</v>
      </c>
      <c r="E3" s="16">
        <v>59.8</v>
      </c>
      <c r="F3" s="16">
        <v>79.67</v>
      </c>
      <c r="G3" s="16">
        <f t="shared" si="0"/>
        <v>69.735</v>
      </c>
    </row>
    <row r="4" s="20" customFormat="1" ht="21" customHeight="1" spans="1:7">
      <c r="A4" s="16" t="s">
        <v>121</v>
      </c>
      <c r="B4" s="16" t="s">
        <v>8</v>
      </c>
      <c r="C4" s="16" t="s">
        <v>122</v>
      </c>
      <c r="D4" s="16" t="s">
        <v>123</v>
      </c>
      <c r="E4" s="16">
        <v>75.6</v>
      </c>
      <c r="F4" s="16">
        <v>87.33</v>
      </c>
      <c r="G4" s="16">
        <f t="shared" si="0"/>
        <v>81.465</v>
      </c>
    </row>
    <row r="5" s="20" customFormat="1" ht="21" customHeight="1" spans="1:7">
      <c r="A5" s="16" t="s">
        <v>124</v>
      </c>
      <c r="B5" s="16" t="s">
        <v>8</v>
      </c>
      <c r="C5" s="16" t="s">
        <v>122</v>
      </c>
      <c r="D5" s="16" t="s">
        <v>125</v>
      </c>
      <c r="E5" s="16">
        <v>70.4</v>
      </c>
      <c r="F5" s="16">
        <v>87</v>
      </c>
      <c r="G5" s="16">
        <f t="shared" si="0"/>
        <v>78.7</v>
      </c>
    </row>
    <row r="6" s="20" customFormat="1" ht="21" customHeight="1" spans="1:7">
      <c r="A6" s="16" t="s">
        <v>126</v>
      </c>
      <c r="B6" s="16" t="s">
        <v>8</v>
      </c>
      <c r="C6" s="16" t="s">
        <v>122</v>
      </c>
      <c r="D6" s="16" t="s">
        <v>127</v>
      </c>
      <c r="E6" s="16">
        <v>72.7</v>
      </c>
      <c r="F6" s="16">
        <v>84.67</v>
      </c>
      <c r="G6" s="16">
        <f t="shared" si="0"/>
        <v>78.685</v>
      </c>
    </row>
    <row r="7" s="20" customFormat="1" ht="21" customHeight="1" spans="1:9">
      <c r="A7" s="16" t="s">
        <v>128</v>
      </c>
      <c r="B7" s="16" t="s">
        <v>8</v>
      </c>
      <c r="C7" s="16" t="s">
        <v>122</v>
      </c>
      <c r="D7" s="16" t="s">
        <v>129</v>
      </c>
      <c r="E7" s="16">
        <v>70.5</v>
      </c>
      <c r="F7" s="16">
        <v>85</v>
      </c>
      <c r="G7" s="16">
        <f t="shared" si="0"/>
        <v>77.75</v>
      </c>
      <c r="H7" s="23"/>
      <c r="I7" s="23"/>
    </row>
    <row r="8" s="20" customFormat="1" ht="21" customHeight="1" spans="1:7">
      <c r="A8" s="16" t="s">
        <v>130</v>
      </c>
      <c r="B8" s="16" t="s">
        <v>8</v>
      </c>
      <c r="C8" s="16" t="s">
        <v>122</v>
      </c>
      <c r="D8" s="16" t="s">
        <v>131</v>
      </c>
      <c r="E8" s="16">
        <v>68.4</v>
      </c>
      <c r="F8" s="16">
        <v>86</v>
      </c>
      <c r="G8" s="16">
        <f t="shared" si="0"/>
        <v>77.2</v>
      </c>
    </row>
    <row r="9" s="20" customFormat="1" ht="21" customHeight="1" spans="1:7">
      <c r="A9" s="16" t="s">
        <v>132</v>
      </c>
      <c r="B9" s="16" t="s">
        <v>8</v>
      </c>
      <c r="C9" s="16" t="s">
        <v>122</v>
      </c>
      <c r="D9" s="16" t="s">
        <v>133</v>
      </c>
      <c r="E9" s="16">
        <v>66.6</v>
      </c>
      <c r="F9" s="16">
        <v>87</v>
      </c>
      <c r="G9" s="16">
        <f t="shared" si="0"/>
        <v>76.8</v>
      </c>
    </row>
    <row r="10" s="20" customFormat="1" ht="21" customHeight="1" spans="1:7">
      <c r="A10" s="16" t="s">
        <v>134</v>
      </c>
      <c r="B10" s="16" t="s">
        <v>8</v>
      </c>
      <c r="C10" s="16" t="s">
        <v>122</v>
      </c>
      <c r="D10" s="16" t="s">
        <v>135</v>
      </c>
      <c r="E10" s="16">
        <v>67.3</v>
      </c>
      <c r="F10" s="16">
        <v>84</v>
      </c>
      <c r="G10" s="16">
        <f t="shared" si="0"/>
        <v>75.65</v>
      </c>
    </row>
    <row r="11" s="20" customFormat="1" ht="21" customHeight="1" spans="1:7">
      <c r="A11" s="16" t="s">
        <v>136</v>
      </c>
      <c r="B11" s="16" t="s">
        <v>8</v>
      </c>
      <c r="C11" s="16" t="s">
        <v>122</v>
      </c>
      <c r="D11" s="16" t="s">
        <v>137</v>
      </c>
      <c r="E11" s="16">
        <v>66.3</v>
      </c>
      <c r="F11" s="16">
        <v>83</v>
      </c>
      <c r="G11" s="16">
        <f t="shared" si="0"/>
        <v>74.65</v>
      </c>
    </row>
    <row r="12" s="20" customFormat="1" ht="21" customHeight="1" spans="1:7">
      <c r="A12" s="16" t="s">
        <v>138</v>
      </c>
      <c r="B12" s="16" t="s">
        <v>8</v>
      </c>
      <c r="C12" s="16" t="s">
        <v>122</v>
      </c>
      <c r="D12" s="16" t="s">
        <v>139</v>
      </c>
      <c r="E12" s="16">
        <v>68.2</v>
      </c>
      <c r="F12" s="16">
        <v>79.33</v>
      </c>
      <c r="G12" s="16">
        <f t="shared" si="0"/>
        <v>73.765</v>
      </c>
    </row>
    <row r="13" s="20" customFormat="1" ht="21" customHeight="1" spans="1:7">
      <c r="A13" s="16" t="s">
        <v>140</v>
      </c>
      <c r="B13" s="16" t="s">
        <v>141</v>
      </c>
      <c r="C13" s="16" t="s">
        <v>142</v>
      </c>
      <c r="D13" s="16" t="s">
        <v>143</v>
      </c>
      <c r="E13" s="16">
        <v>54.1</v>
      </c>
      <c r="F13" s="16">
        <v>87.67</v>
      </c>
      <c r="G13" s="16">
        <f t="shared" si="0"/>
        <v>70.885</v>
      </c>
    </row>
    <row r="14" s="20" customFormat="1" ht="21" customHeight="1" spans="1:7">
      <c r="A14" s="16" t="s">
        <v>144</v>
      </c>
      <c r="B14" s="16" t="s">
        <v>141</v>
      </c>
      <c r="C14" s="16" t="s">
        <v>142</v>
      </c>
      <c r="D14" s="16" t="s">
        <v>145</v>
      </c>
      <c r="E14" s="16">
        <v>49.7</v>
      </c>
      <c r="F14" s="16">
        <v>85.33</v>
      </c>
      <c r="G14" s="16">
        <f t="shared" si="0"/>
        <v>67.515</v>
      </c>
    </row>
    <row r="15" s="20" customFormat="1" ht="21" customHeight="1" spans="1:7">
      <c r="A15" s="16" t="s">
        <v>146</v>
      </c>
      <c r="B15" s="16" t="s">
        <v>141</v>
      </c>
      <c r="C15" s="16" t="s">
        <v>142</v>
      </c>
      <c r="D15" s="16" t="s">
        <v>147</v>
      </c>
      <c r="E15" s="16">
        <v>51.5</v>
      </c>
      <c r="F15" s="16">
        <v>83</v>
      </c>
      <c r="G15" s="16">
        <f t="shared" si="0"/>
        <v>67.25</v>
      </c>
    </row>
    <row r="16" s="20" customFormat="1" ht="21" customHeight="1" spans="1:7">
      <c r="A16" s="16" t="s">
        <v>148</v>
      </c>
      <c r="B16" s="16" t="s">
        <v>8</v>
      </c>
      <c r="C16" s="16" t="s">
        <v>149</v>
      </c>
      <c r="D16" s="16" t="s">
        <v>150</v>
      </c>
      <c r="E16" s="16">
        <v>59.6</v>
      </c>
      <c r="F16" s="16">
        <v>89</v>
      </c>
      <c r="G16" s="16">
        <f t="shared" si="0"/>
        <v>74.3</v>
      </c>
    </row>
    <row r="17" s="20" customFormat="1" ht="21" customHeight="1" spans="1:7">
      <c r="A17" s="16" t="s">
        <v>151</v>
      </c>
      <c r="B17" s="16" t="s">
        <v>8</v>
      </c>
      <c r="C17" s="16" t="s">
        <v>149</v>
      </c>
      <c r="D17" s="16" t="s">
        <v>152</v>
      </c>
      <c r="E17" s="16">
        <v>60.9</v>
      </c>
      <c r="F17" s="16">
        <v>85</v>
      </c>
      <c r="G17" s="16">
        <f t="shared" si="0"/>
        <v>72.95</v>
      </c>
    </row>
    <row r="18" s="20" customFormat="1" ht="21" customHeight="1" spans="1:7">
      <c r="A18" s="16" t="s">
        <v>153</v>
      </c>
      <c r="B18" s="16" t="s">
        <v>8</v>
      </c>
      <c r="C18" s="16" t="s">
        <v>149</v>
      </c>
      <c r="D18" s="16" t="s">
        <v>154</v>
      </c>
      <c r="E18" s="16">
        <v>62.4</v>
      </c>
      <c r="F18" s="16">
        <v>81</v>
      </c>
      <c r="G18" s="16">
        <f t="shared" si="0"/>
        <v>71.7</v>
      </c>
    </row>
  </sheetData>
  <sortState ref="A2:P18">
    <sortCondition ref="C2:C18" descending="1"/>
    <sortCondition ref="G2:G18" descending="1"/>
  </sortState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workbookViewId="0">
      <selection activeCell="H1" sqref="H1"/>
    </sheetView>
  </sheetViews>
  <sheetFormatPr defaultColWidth="9" defaultRowHeight="20.1" customHeight="1"/>
  <cols>
    <col min="1" max="1" width="8.5" style="6" customWidth="1"/>
    <col min="2" max="2" width="29.875" style="6" customWidth="1"/>
    <col min="3" max="3" width="13.875" style="6" customWidth="1"/>
    <col min="4" max="4" width="7" style="6" customWidth="1"/>
    <col min="5" max="5" width="8.25" style="6" customWidth="1"/>
    <col min="6" max="6" width="8" style="21" customWidth="1"/>
    <col min="7" max="7" width="6.75" style="6" customWidth="1"/>
    <col min="8" max="16384" width="9" style="6"/>
  </cols>
  <sheetData>
    <row r="1" s="19" customFormat="1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2"/>
      <c r="I1" s="22"/>
    </row>
    <row r="2" s="20" customFormat="1" customHeight="1" spans="1:7">
      <c r="A2" s="16" t="s">
        <v>155</v>
      </c>
      <c r="B2" s="16" t="s">
        <v>8</v>
      </c>
      <c r="C2" s="16" t="s">
        <v>156</v>
      </c>
      <c r="D2" s="16" t="s">
        <v>157</v>
      </c>
      <c r="E2" s="16">
        <v>81.5</v>
      </c>
      <c r="F2" s="16">
        <v>92</v>
      </c>
      <c r="G2" s="16">
        <f t="shared" ref="G2:G28" si="0">E2*0.5+F2*0.5</f>
        <v>86.75</v>
      </c>
    </row>
    <row r="3" s="20" customFormat="1" customHeight="1" spans="1:7">
      <c r="A3" s="16" t="s">
        <v>158</v>
      </c>
      <c r="B3" s="16" t="s">
        <v>8</v>
      </c>
      <c r="C3" s="16" t="s">
        <v>156</v>
      </c>
      <c r="D3" s="16" t="s">
        <v>159</v>
      </c>
      <c r="E3" s="16">
        <v>70.7</v>
      </c>
      <c r="F3" s="16">
        <v>91.67</v>
      </c>
      <c r="G3" s="16">
        <f t="shared" si="0"/>
        <v>81.185</v>
      </c>
    </row>
    <row r="4" s="20" customFormat="1" customHeight="1" spans="1:8">
      <c r="A4" s="16" t="s">
        <v>160</v>
      </c>
      <c r="B4" s="16" t="s">
        <v>8</v>
      </c>
      <c r="C4" s="16" t="s">
        <v>156</v>
      </c>
      <c r="D4" s="16" t="s">
        <v>161</v>
      </c>
      <c r="E4" s="16">
        <v>68.1</v>
      </c>
      <c r="F4" s="16">
        <v>93</v>
      </c>
      <c r="G4" s="16">
        <f t="shared" si="0"/>
        <v>80.55</v>
      </c>
      <c r="H4" s="23"/>
    </row>
    <row r="5" s="20" customFormat="1" customHeight="1" spans="1:7">
      <c r="A5" s="16" t="s">
        <v>162</v>
      </c>
      <c r="B5" s="16" t="s">
        <v>8</v>
      </c>
      <c r="C5" s="16" t="s">
        <v>156</v>
      </c>
      <c r="D5" s="16" t="s">
        <v>163</v>
      </c>
      <c r="E5" s="16">
        <v>68.5</v>
      </c>
      <c r="F5" s="16">
        <v>91.67</v>
      </c>
      <c r="G5" s="16">
        <f t="shared" si="0"/>
        <v>80.085</v>
      </c>
    </row>
    <row r="6" s="20" customFormat="1" customHeight="1" spans="1:7">
      <c r="A6" s="16" t="s">
        <v>164</v>
      </c>
      <c r="B6" s="16" t="s">
        <v>8</v>
      </c>
      <c r="C6" s="16" t="s">
        <v>156</v>
      </c>
      <c r="D6" s="16" t="s">
        <v>165</v>
      </c>
      <c r="E6" s="16">
        <v>66.5</v>
      </c>
      <c r="F6" s="16">
        <v>93.33</v>
      </c>
      <c r="G6" s="16">
        <f t="shared" si="0"/>
        <v>79.915</v>
      </c>
    </row>
    <row r="7" s="20" customFormat="1" customHeight="1" spans="1:7">
      <c r="A7" s="16" t="s">
        <v>166</v>
      </c>
      <c r="B7" s="16" t="s">
        <v>8</v>
      </c>
      <c r="C7" s="16" t="s">
        <v>156</v>
      </c>
      <c r="D7" s="16" t="s">
        <v>167</v>
      </c>
      <c r="E7" s="16">
        <v>66</v>
      </c>
      <c r="F7" s="16">
        <v>87.33</v>
      </c>
      <c r="G7" s="16">
        <f t="shared" si="0"/>
        <v>76.665</v>
      </c>
    </row>
    <row r="8" s="20" customFormat="1" customHeight="1" spans="1:7">
      <c r="A8" s="16" t="s">
        <v>168</v>
      </c>
      <c r="B8" s="16" t="s">
        <v>8</v>
      </c>
      <c r="C8" s="16" t="s">
        <v>156</v>
      </c>
      <c r="D8" s="16" t="s">
        <v>169</v>
      </c>
      <c r="E8" s="16">
        <v>62.8</v>
      </c>
      <c r="F8" s="16">
        <v>89.67</v>
      </c>
      <c r="G8" s="16">
        <f t="shared" si="0"/>
        <v>76.235</v>
      </c>
    </row>
    <row r="9" s="20" customFormat="1" customHeight="1" spans="1:7">
      <c r="A9" s="16" t="s">
        <v>170</v>
      </c>
      <c r="B9" s="16" t="s">
        <v>8</v>
      </c>
      <c r="C9" s="16" t="s">
        <v>156</v>
      </c>
      <c r="D9" s="16" t="s">
        <v>171</v>
      </c>
      <c r="E9" s="16">
        <v>61.6</v>
      </c>
      <c r="F9" s="16">
        <v>89.33</v>
      </c>
      <c r="G9" s="16">
        <f t="shared" si="0"/>
        <v>75.465</v>
      </c>
    </row>
    <row r="10" s="20" customFormat="1" customHeight="1" spans="1:7">
      <c r="A10" s="16" t="s">
        <v>172</v>
      </c>
      <c r="B10" s="16" t="s">
        <v>8</v>
      </c>
      <c r="C10" s="16" t="s">
        <v>156</v>
      </c>
      <c r="D10" s="16" t="s">
        <v>173</v>
      </c>
      <c r="E10" s="16">
        <v>62.4</v>
      </c>
      <c r="F10" s="16">
        <v>85.33</v>
      </c>
      <c r="G10" s="16">
        <f t="shared" si="0"/>
        <v>73.865</v>
      </c>
    </row>
    <row r="11" s="20" customFormat="1" customHeight="1" spans="1:7">
      <c r="A11" s="16" t="s">
        <v>174</v>
      </c>
      <c r="B11" s="16" t="s">
        <v>20</v>
      </c>
      <c r="C11" s="16" t="s">
        <v>175</v>
      </c>
      <c r="D11" s="16" t="s">
        <v>176</v>
      </c>
      <c r="E11" s="16">
        <v>69.2</v>
      </c>
      <c r="F11" s="16">
        <v>92.33</v>
      </c>
      <c r="G11" s="16">
        <f t="shared" si="0"/>
        <v>80.765</v>
      </c>
    </row>
    <row r="12" s="20" customFormat="1" customHeight="1" spans="1:7">
      <c r="A12" s="16" t="s">
        <v>177</v>
      </c>
      <c r="B12" s="16" t="s">
        <v>20</v>
      </c>
      <c r="C12" s="16" t="s">
        <v>175</v>
      </c>
      <c r="D12" s="16" t="s">
        <v>178</v>
      </c>
      <c r="E12" s="16">
        <v>68.7</v>
      </c>
      <c r="F12" s="16">
        <v>91.33</v>
      </c>
      <c r="G12" s="16">
        <f t="shared" si="0"/>
        <v>80.015</v>
      </c>
    </row>
    <row r="13" s="20" customFormat="1" customHeight="1" spans="1:7">
      <c r="A13" s="16" t="s">
        <v>179</v>
      </c>
      <c r="B13" s="16" t="s">
        <v>20</v>
      </c>
      <c r="C13" s="16" t="s">
        <v>175</v>
      </c>
      <c r="D13" s="16" t="s">
        <v>180</v>
      </c>
      <c r="E13" s="16">
        <v>67.3</v>
      </c>
      <c r="F13" s="16">
        <v>92</v>
      </c>
      <c r="G13" s="16">
        <f t="shared" si="0"/>
        <v>79.65</v>
      </c>
    </row>
    <row r="14" s="20" customFormat="1" customHeight="1" spans="1:7">
      <c r="A14" s="16" t="s">
        <v>181</v>
      </c>
      <c r="B14" s="16" t="s">
        <v>20</v>
      </c>
      <c r="C14" s="16" t="s">
        <v>175</v>
      </c>
      <c r="D14" s="16" t="s">
        <v>182</v>
      </c>
      <c r="E14" s="16">
        <v>70.8</v>
      </c>
      <c r="F14" s="16">
        <v>88.33</v>
      </c>
      <c r="G14" s="16">
        <f t="shared" si="0"/>
        <v>79.565</v>
      </c>
    </row>
    <row r="15" s="20" customFormat="1" customHeight="1" spans="1:7">
      <c r="A15" s="16" t="s">
        <v>183</v>
      </c>
      <c r="B15" s="16" t="s">
        <v>20</v>
      </c>
      <c r="C15" s="16" t="s">
        <v>175</v>
      </c>
      <c r="D15" s="16" t="s">
        <v>109</v>
      </c>
      <c r="E15" s="16">
        <v>64.6</v>
      </c>
      <c r="F15" s="16">
        <v>90</v>
      </c>
      <c r="G15" s="16">
        <f t="shared" si="0"/>
        <v>77.3</v>
      </c>
    </row>
    <row r="16" s="20" customFormat="1" customHeight="1" spans="1:7">
      <c r="A16" s="16" t="s">
        <v>184</v>
      </c>
      <c r="B16" s="16" t="s">
        <v>20</v>
      </c>
      <c r="C16" s="16" t="s">
        <v>175</v>
      </c>
      <c r="D16" s="16" t="s">
        <v>185</v>
      </c>
      <c r="E16" s="16">
        <v>60.2</v>
      </c>
      <c r="F16" s="16">
        <v>86</v>
      </c>
      <c r="G16" s="16">
        <f t="shared" si="0"/>
        <v>73.1</v>
      </c>
    </row>
    <row r="17" s="20" customFormat="1" customHeight="1" spans="1:7">
      <c r="A17" s="16" t="s">
        <v>186</v>
      </c>
      <c r="B17" s="16" t="s">
        <v>8</v>
      </c>
      <c r="C17" s="16" t="s">
        <v>187</v>
      </c>
      <c r="D17" s="16" t="s">
        <v>188</v>
      </c>
      <c r="E17" s="16">
        <v>72.3</v>
      </c>
      <c r="F17" s="16">
        <v>92.33</v>
      </c>
      <c r="G17" s="16">
        <f t="shared" si="0"/>
        <v>82.315</v>
      </c>
    </row>
    <row r="18" s="20" customFormat="1" customHeight="1" spans="1:7">
      <c r="A18" s="16" t="s">
        <v>189</v>
      </c>
      <c r="B18" s="16" t="s">
        <v>8</v>
      </c>
      <c r="C18" s="16" t="s">
        <v>187</v>
      </c>
      <c r="D18" s="16" t="s">
        <v>190</v>
      </c>
      <c r="E18" s="16">
        <v>71.2</v>
      </c>
      <c r="F18" s="16">
        <v>89.67</v>
      </c>
      <c r="G18" s="16">
        <f t="shared" si="0"/>
        <v>80.435</v>
      </c>
    </row>
    <row r="19" s="20" customFormat="1" customHeight="1" spans="1:7">
      <c r="A19" s="16" t="s">
        <v>191</v>
      </c>
      <c r="B19" s="16" t="s">
        <v>8</v>
      </c>
      <c r="C19" s="16" t="s">
        <v>187</v>
      </c>
      <c r="D19" s="16" t="s">
        <v>192</v>
      </c>
      <c r="E19" s="16">
        <v>67</v>
      </c>
      <c r="F19" s="16">
        <v>89.33</v>
      </c>
      <c r="G19" s="16">
        <f t="shared" si="0"/>
        <v>78.165</v>
      </c>
    </row>
    <row r="20" s="20" customFormat="1" customHeight="1" spans="1:7">
      <c r="A20" s="16" t="s">
        <v>193</v>
      </c>
      <c r="B20" s="16" t="s">
        <v>8</v>
      </c>
      <c r="C20" s="16" t="s">
        <v>187</v>
      </c>
      <c r="D20" s="16" t="s">
        <v>194</v>
      </c>
      <c r="E20" s="16">
        <v>64.2</v>
      </c>
      <c r="F20" s="16">
        <v>90.67</v>
      </c>
      <c r="G20" s="16">
        <f t="shared" si="0"/>
        <v>77.435</v>
      </c>
    </row>
    <row r="21" s="20" customFormat="1" customHeight="1" spans="1:7">
      <c r="A21" s="16" t="s">
        <v>195</v>
      </c>
      <c r="B21" s="16" t="s">
        <v>8</v>
      </c>
      <c r="C21" s="16" t="s">
        <v>187</v>
      </c>
      <c r="D21" s="16" t="s">
        <v>196</v>
      </c>
      <c r="E21" s="16">
        <v>56.9</v>
      </c>
      <c r="F21" s="16">
        <v>94</v>
      </c>
      <c r="G21" s="16">
        <f t="shared" si="0"/>
        <v>75.45</v>
      </c>
    </row>
    <row r="22" s="20" customFormat="1" customHeight="1" spans="1:7">
      <c r="A22" s="16" t="s">
        <v>197</v>
      </c>
      <c r="B22" s="16" t="s">
        <v>8</v>
      </c>
      <c r="C22" s="16" t="s">
        <v>187</v>
      </c>
      <c r="D22" s="16" t="s">
        <v>198</v>
      </c>
      <c r="E22" s="16">
        <v>58.1</v>
      </c>
      <c r="F22" s="16">
        <v>91</v>
      </c>
      <c r="G22" s="16">
        <f t="shared" si="0"/>
        <v>74.55</v>
      </c>
    </row>
    <row r="23" s="20" customFormat="1" customHeight="1" spans="1:7">
      <c r="A23" s="16" t="s">
        <v>199</v>
      </c>
      <c r="B23" s="16" t="s">
        <v>8</v>
      </c>
      <c r="C23" s="16" t="s">
        <v>187</v>
      </c>
      <c r="D23" s="16" t="s">
        <v>200</v>
      </c>
      <c r="E23" s="16">
        <v>47.1</v>
      </c>
      <c r="F23" s="16">
        <v>90.33</v>
      </c>
      <c r="G23" s="16">
        <f t="shared" si="0"/>
        <v>68.715</v>
      </c>
    </row>
    <row r="24" s="20" customFormat="1" customHeight="1" spans="1:7">
      <c r="A24" s="16" t="s">
        <v>201</v>
      </c>
      <c r="B24" s="16" t="s">
        <v>8</v>
      </c>
      <c r="C24" s="16" t="s">
        <v>187</v>
      </c>
      <c r="D24" s="16" t="s">
        <v>202</v>
      </c>
      <c r="E24" s="16">
        <v>54.5</v>
      </c>
      <c r="F24" s="30" t="s">
        <v>62</v>
      </c>
      <c r="G24" s="30" t="s">
        <v>62</v>
      </c>
    </row>
    <row r="25" s="20" customFormat="1" customHeight="1" spans="1:7">
      <c r="A25" s="16" t="s">
        <v>203</v>
      </c>
      <c r="B25" s="16" t="s">
        <v>8</v>
      </c>
      <c r="C25" s="16" t="s">
        <v>187</v>
      </c>
      <c r="D25" s="16" t="s">
        <v>204</v>
      </c>
      <c r="E25" s="16">
        <v>53.7</v>
      </c>
      <c r="F25" s="30" t="s">
        <v>62</v>
      </c>
      <c r="G25" s="30" t="s">
        <v>62</v>
      </c>
    </row>
    <row r="26" s="20" customFormat="1" customHeight="1" spans="1:7">
      <c r="A26" s="16" t="s">
        <v>205</v>
      </c>
      <c r="B26" s="16" t="s">
        <v>20</v>
      </c>
      <c r="C26" s="16" t="s">
        <v>206</v>
      </c>
      <c r="D26" s="16" t="s">
        <v>207</v>
      </c>
      <c r="E26" s="16">
        <v>57.6</v>
      </c>
      <c r="F26" s="16">
        <v>88</v>
      </c>
      <c r="G26" s="16">
        <f t="shared" si="0"/>
        <v>72.8</v>
      </c>
    </row>
    <row r="27" s="20" customFormat="1" customHeight="1" spans="1:7">
      <c r="A27" s="16" t="s">
        <v>208</v>
      </c>
      <c r="B27" s="16" t="s">
        <v>20</v>
      </c>
      <c r="C27" s="16" t="s">
        <v>206</v>
      </c>
      <c r="D27" s="16" t="s">
        <v>209</v>
      </c>
      <c r="E27" s="16">
        <v>56.4</v>
      </c>
      <c r="F27" s="16">
        <v>82.33</v>
      </c>
      <c r="G27" s="16">
        <f t="shared" si="0"/>
        <v>69.365</v>
      </c>
    </row>
    <row r="28" s="20" customFormat="1" customHeight="1" spans="1:7">
      <c r="A28" s="16" t="s">
        <v>210</v>
      </c>
      <c r="B28" s="16" t="s">
        <v>20</v>
      </c>
      <c r="C28" s="16" t="s">
        <v>206</v>
      </c>
      <c r="D28" s="16" t="s">
        <v>211</v>
      </c>
      <c r="E28" s="16">
        <v>47</v>
      </c>
      <c r="F28" s="16">
        <v>84.67</v>
      </c>
      <c r="G28" s="16">
        <f t="shared" si="0"/>
        <v>65.835</v>
      </c>
    </row>
  </sheetData>
  <sortState ref="A2:G28">
    <sortCondition ref="C2:C28"/>
    <sortCondition ref="G2:G28" descending="1"/>
  </sortState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21"/>
  <sheetViews>
    <sheetView workbookViewId="0">
      <selection activeCell="H1" sqref="H1"/>
    </sheetView>
  </sheetViews>
  <sheetFormatPr defaultColWidth="9" defaultRowHeight="22.5" customHeight="1"/>
  <cols>
    <col min="1" max="1" width="9.625" style="6" customWidth="1"/>
    <col min="2" max="2" width="22.25" style="6" customWidth="1"/>
    <col min="3" max="3" width="13.875" style="6" customWidth="1"/>
    <col min="4" max="4" width="9.75" style="6" customWidth="1"/>
    <col min="5" max="5" width="11" style="6" customWidth="1"/>
    <col min="6" max="6" width="10.75" style="21" customWidth="1"/>
    <col min="7" max="7" width="9.25" style="6" customWidth="1"/>
    <col min="8" max="16384" width="9" style="6"/>
  </cols>
  <sheetData>
    <row r="1" s="19" customFormat="1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2"/>
      <c r="I1" s="22"/>
    </row>
    <row r="2" s="20" customFormat="1" customHeight="1" spans="1:7">
      <c r="A2" s="16" t="s">
        <v>212</v>
      </c>
      <c r="B2" s="16" t="s">
        <v>8</v>
      </c>
      <c r="C2" s="16" t="s">
        <v>213</v>
      </c>
      <c r="D2" s="16" t="s">
        <v>214</v>
      </c>
      <c r="E2" s="16">
        <v>75.8</v>
      </c>
      <c r="F2" s="16">
        <v>92.33</v>
      </c>
      <c r="G2" s="16">
        <f t="shared" ref="G2:G21" si="0">E2*0.5+F2*0.5</f>
        <v>84.065</v>
      </c>
    </row>
    <row r="3" s="20" customFormat="1" customHeight="1" spans="1:7">
      <c r="A3" s="16" t="s">
        <v>215</v>
      </c>
      <c r="B3" s="16" t="s">
        <v>8</v>
      </c>
      <c r="C3" s="16" t="s">
        <v>213</v>
      </c>
      <c r="D3" s="16" t="s">
        <v>216</v>
      </c>
      <c r="E3" s="16">
        <v>69.7</v>
      </c>
      <c r="F3" s="16">
        <v>94.33</v>
      </c>
      <c r="G3" s="16">
        <f t="shared" si="0"/>
        <v>82.015</v>
      </c>
    </row>
    <row r="4" s="20" customFormat="1" customHeight="1" spans="1:7">
      <c r="A4" s="16" t="s">
        <v>217</v>
      </c>
      <c r="B4" s="16" t="s">
        <v>8</v>
      </c>
      <c r="C4" s="16" t="s">
        <v>213</v>
      </c>
      <c r="D4" s="16" t="s">
        <v>218</v>
      </c>
      <c r="E4" s="16">
        <v>64.5</v>
      </c>
      <c r="F4" s="16">
        <v>94.67</v>
      </c>
      <c r="G4" s="16">
        <f t="shared" si="0"/>
        <v>79.585</v>
      </c>
    </row>
    <row r="5" s="20" customFormat="1" customHeight="1" spans="1:7">
      <c r="A5" s="16" t="s">
        <v>219</v>
      </c>
      <c r="B5" s="16" t="s">
        <v>8</v>
      </c>
      <c r="C5" s="16" t="s">
        <v>213</v>
      </c>
      <c r="D5" s="16" t="s">
        <v>220</v>
      </c>
      <c r="E5" s="16">
        <v>65.4</v>
      </c>
      <c r="F5" s="16">
        <v>93.67</v>
      </c>
      <c r="G5" s="16">
        <f t="shared" si="0"/>
        <v>79.535</v>
      </c>
    </row>
    <row r="6" s="20" customFormat="1" customHeight="1" spans="1:7">
      <c r="A6" s="16" t="s">
        <v>221</v>
      </c>
      <c r="B6" s="16" t="s">
        <v>8</v>
      </c>
      <c r="C6" s="16" t="s">
        <v>213</v>
      </c>
      <c r="D6" s="16" t="s">
        <v>222</v>
      </c>
      <c r="E6" s="16">
        <v>63.2</v>
      </c>
      <c r="F6" s="16">
        <v>94.67</v>
      </c>
      <c r="G6" s="16">
        <f t="shared" si="0"/>
        <v>78.935</v>
      </c>
    </row>
    <row r="7" s="20" customFormat="1" customHeight="1" spans="1:7">
      <c r="A7" s="16" t="s">
        <v>223</v>
      </c>
      <c r="B7" s="16" t="s">
        <v>8</v>
      </c>
      <c r="C7" s="16" t="s">
        <v>213</v>
      </c>
      <c r="D7" s="16" t="s">
        <v>224</v>
      </c>
      <c r="E7" s="16">
        <v>62.6</v>
      </c>
      <c r="F7" s="16">
        <v>89.67</v>
      </c>
      <c r="G7" s="16">
        <f t="shared" si="0"/>
        <v>76.135</v>
      </c>
    </row>
    <row r="8" s="23" customFormat="1" customHeight="1" spans="1:9">
      <c r="A8" s="16" t="s">
        <v>225</v>
      </c>
      <c r="B8" s="16" t="s">
        <v>8</v>
      </c>
      <c r="C8" s="16" t="s">
        <v>213</v>
      </c>
      <c r="D8" s="16" t="s">
        <v>226</v>
      </c>
      <c r="E8" s="16">
        <v>58.7</v>
      </c>
      <c r="F8" s="16">
        <v>93.5</v>
      </c>
      <c r="G8" s="16">
        <f t="shared" si="0"/>
        <v>76.1</v>
      </c>
      <c r="H8" s="20"/>
      <c r="I8" s="20"/>
    </row>
    <row r="9" s="23" customFormat="1" customHeight="1" spans="1:9">
      <c r="A9" s="16" t="s">
        <v>227</v>
      </c>
      <c r="B9" s="16" t="s">
        <v>8</v>
      </c>
      <c r="C9" s="16" t="s">
        <v>213</v>
      </c>
      <c r="D9" s="16" t="s">
        <v>228</v>
      </c>
      <c r="E9" s="16">
        <v>60.7</v>
      </c>
      <c r="F9" s="16">
        <v>90.67</v>
      </c>
      <c r="G9" s="16">
        <f t="shared" si="0"/>
        <v>75.685</v>
      </c>
      <c r="H9" s="20"/>
      <c r="I9" s="20"/>
    </row>
    <row r="10" s="20" customFormat="1" customHeight="1" spans="1:7">
      <c r="A10" s="16" t="s">
        <v>229</v>
      </c>
      <c r="B10" s="16" t="s">
        <v>8</v>
      </c>
      <c r="C10" s="16" t="s">
        <v>230</v>
      </c>
      <c r="D10" s="16" t="s">
        <v>231</v>
      </c>
      <c r="E10" s="16">
        <v>70.6</v>
      </c>
      <c r="F10" s="16">
        <v>95.67</v>
      </c>
      <c r="G10" s="16">
        <f t="shared" si="0"/>
        <v>83.135</v>
      </c>
    </row>
    <row r="11" s="20" customFormat="1" customHeight="1" spans="1:7">
      <c r="A11" s="16" t="s">
        <v>232</v>
      </c>
      <c r="B11" s="16" t="s">
        <v>8</v>
      </c>
      <c r="C11" s="16" t="s">
        <v>230</v>
      </c>
      <c r="D11" s="16" t="s">
        <v>233</v>
      </c>
      <c r="E11" s="16">
        <v>69</v>
      </c>
      <c r="F11" s="16">
        <v>95.17</v>
      </c>
      <c r="G11" s="16">
        <f t="shared" si="0"/>
        <v>82.085</v>
      </c>
    </row>
    <row r="12" s="20" customFormat="1" customHeight="1" spans="1:8">
      <c r="A12" s="16" t="s">
        <v>234</v>
      </c>
      <c r="B12" s="16" t="s">
        <v>8</v>
      </c>
      <c r="C12" s="16" t="s">
        <v>230</v>
      </c>
      <c r="D12" s="16" t="s">
        <v>235</v>
      </c>
      <c r="E12" s="16">
        <v>68.9</v>
      </c>
      <c r="F12" s="16">
        <v>94.67</v>
      </c>
      <c r="G12" s="16">
        <f t="shared" si="0"/>
        <v>81.785</v>
      </c>
      <c r="H12" s="23"/>
    </row>
    <row r="13" s="20" customFormat="1" customHeight="1" spans="1:7">
      <c r="A13" s="16" t="s">
        <v>236</v>
      </c>
      <c r="B13" s="16" t="s">
        <v>8</v>
      </c>
      <c r="C13" s="16" t="s">
        <v>230</v>
      </c>
      <c r="D13" s="16" t="s">
        <v>237</v>
      </c>
      <c r="E13" s="16">
        <v>68</v>
      </c>
      <c r="F13" s="16">
        <v>94.33</v>
      </c>
      <c r="G13" s="16">
        <f t="shared" si="0"/>
        <v>81.165</v>
      </c>
    </row>
    <row r="14" s="20" customFormat="1" customHeight="1" spans="1:7">
      <c r="A14" s="16" t="s">
        <v>238</v>
      </c>
      <c r="B14" s="16" t="s">
        <v>8</v>
      </c>
      <c r="C14" s="16" t="s">
        <v>230</v>
      </c>
      <c r="D14" s="16" t="s">
        <v>239</v>
      </c>
      <c r="E14" s="16">
        <v>66</v>
      </c>
      <c r="F14" s="16">
        <v>95</v>
      </c>
      <c r="G14" s="16">
        <f t="shared" si="0"/>
        <v>80.5</v>
      </c>
    </row>
    <row r="15" s="20" customFormat="1" customHeight="1" spans="1:7">
      <c r="A15" s="16" t="s">
        <v>240</v>
      </c>
      <c r="B15" s="16" t="s">
        <v>8</v>
      </c>
      <c r="C15" s="16" t="s">
        <v>230</v>
      </c>
      <c r="D15" s="16" t="s">
        <v>241</v>
      </c>
      <c r="E15" s="16">
        <v>67.7</v>
      </c>
      <c r="F15" s="16">
        <v>93.17</v>
      </c>
      <c r="G15" s="16">
        <f t="shared" si="0"/>
        <v>80.435</v>
      </c>
    </row>
    <row r="16" s="20" customFormat="1" customHeight="1" spans="1:7">
      <c r="A16" s="16" t="s">
        <v>242</v>
      </c>
      <c r="B16" s="16" t="s">
        <v>8</v>
      </c>
      <c r="C16" s="16" t="s">
        <v>230</v>
      </c>
      <c r="D16" s="16" t="s">
        <v>243</v>
      </c>
      <c r="E16" s="16">
        <v>65.9</v>
      </c>
      <c r="F16" s="16">
        <v>92</v>
      </c>
      <c r="G16" s="16">
        <f t="shared" si="0"/>
        <v>78.95</v>
      </c>
    </row>
    <row r="17" s="20" customFormat="1" customHeight="1" spans="1:7">
      <c r="A17" s="16" t="s">
        <v>244</v>
      </c>
      <c r="B17" s="16" t="s">
        <v>8</v>
      </c>
      <c r="C17" s="16" t="s">
        <v>230</v>
      </c>
      <c r="D17" s="16" t="s">
        <v>245</v>
      </c>
      <c r="E17" s="16">
        <v>66.7</v>
      </c>
      <c r="F17" s="16">
        <v>88.33</v>
      </c>
      <c r="G17" s="16">
        <f t="shared" si="0"/>
        <v>77.515</v>
      </c>
    </row>
    <row r="18" s="20" customFormat="1" customHeight="1" spans="1:7">
      <c r="A18" s="16" t="s">
        <v>246</v>
      </c>
      <c r="B18" s="16" t="s">
        <v>8</v>
      </c>
      <c r="C18" s="16" t="s">
        <v>230</v>
      </c>
      <c r="D18" s="16" t="s">
        <v>247</v>
      </c>
      <c r="E18" s="16">
        <v>65.1</v>
      </c>
      <c r="F18" s="16" t="s">
        <v>62</v>
      </c>
      <c r="G18" s="16" t="s">
        <v>62</v>
      </c>
    </row>
    <row r="19" s="20" customFormat="1" customHeight="1" spans="1:7">
      <c r="A19" s="16" t="s">
        <v>248</v>
      </c>
      <c r="B19" s="16" t="s">
        <v>20</v>
      </c>
      <c r="C19" s="16" t="s">
        <v>249</v>
      </c>
      <c r="D19" s="16" t="s">
        <v>250</v>
      </c>
      <c r="E19" s="16">
        <v>71.9</v>
      </c>
      <c r="F19" s="16">
        <v>94</v>
      </c>
      <c r="G19" s="16">
        <f t="shared" si="0"/>
        <v>82.95</v>
      </c>
    </row>
    <row r="20" s="20" customFormat="1" customHeight="1" spans="1:7">
      <c r="A20" s="16" t="s">
        <v>251</v>
      </c>
      <c r="B20" s="16" t="s">
        <v>20</v>
      </c>
      <c r="C20" s="16" t="s">
        <v>249</v>
      </c>
      <c r="D20" s="16" t="s">
        <v>252</v>
      </c>
      <c r="E20" s="16">
        <v>63.6</v>
      </c>
      <c r="F20" s="16">
        <v>92.67</v>
      </c>
      <c r="G20" s="16">
        <f t="shared" si="0"/>
        <v>78.135</v>
      </c>
    </row>
    <row r="21" s="20" customFormat="1" customHeight="1" spans="1:7">
      <c r="A21" s="16" t="s">
        <v>253</v>
      </c>
      <c r="B21" s="16" t="s">
        <v>20</v>
      </c>
      <c r="C21" s="16" t="s">
        <v>249</v>
      </c>
      <c r="D21" s="16" t="s">
        <v>254</v>
      </c>
      <c r="E21" s="16">
        <v>57.9</v>
      </c>
      <c r="F21" s="16">
        <v>91.67</v>
      </c>
      <c r="G21" s="16">
        <f t="shared" si="0"/>
        <v>74.785</v>
      </c>
    </row>
  </sheetData>
  <sortState ref="A2:G21">
    <sortCondition ref="C2:C21"/>
    <sortCondition ref="G2:G21" descending="1"/>
  </sortState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H1" sqref="H1"/>
    </sheetView>
  </sheetViews>
  <sheetFormatPr defaultColWidth="9" defaultRowHeight="21" customHeight="1"/>
  <cols>
    <col min="1" max="1" width="9.625" style="26" customWidth="1"/>
    <col min="2" max="2" width="22.25" style="26" customWidth="1"/>
    <col min="3" max="3" width="13.875" style="26" customWidth="1"/>
    <col min="4" max="4" width="9.125" style="26" customWidth="1"/>
    <col min="5" max="5" width="11.5" style="26" customWidth="1"/>
    <col min="6" max="6" width="10.875" style="27" customWidth="1"/>
    <col min="7" max="7" width="9.75" style="26" customWidth="1"/>
    <col min="8" max="16384" width="9" style="26"/>
  </cols>
  <sheetData>
    <row r="1" s="24" customFormat="1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8"/>
      <c r="I1" s="28"/>
    </row>
    <row r="2" s="25" customFormat="1" customHeight="1" spans="1:7">
      <c r="A2" s="16" t="s">
        <v>255</v>
      </c>
      <c r="B2" s="16" t="s">
        <v>141</v>
      </c>
      <c r="C2" s="16" t="s">
        <v>256</v>
      </c>
      <c r="D2" s="16" t="s">
        <v>257</v>
      </c>
      <c r="E2" s="16">
        <v>72.8</v>
      </c>
      <c r="F2" s="16">
        <v>90.33</v>
      </c>
      <c r="G2" s="16">
        <f t="shared" ref="G2:G24" si="0">E2*0.5+F2*0.5</f>
        <v>81.565</v>
      </c>
    </row>
    <row r="3" s="25" customFormat="1" customHeight="1" spans="1:7">
      <c r="A3" s="16" t="s">
        <v>258</v>
      </c>
      <c r="B3" s="16" t="s">
        <v>141</v>
      </c>
      <c r="C3" s="16" t="s">
        <v>256</v>
      </c>
      <c r="D3" s="16" t="s">
        <v>259</v>
      </c>
      <c r="E3" s="16">
        <v>67.6</v>
      </c>
      <c r="F3" s="16">
        <v>94</v>
      </c>
      <c r="G3" s="16">
        <f t="shared" si="0"/>
        <v>80.8</v>
      </c>
    </row>
    <row r="4" s="25" customFormat="1" customHeight="1" spans="1:7">
      <c r="A4" s="16" t="s">
        <v>260</v>
      </c>
      <c r="B4" s="16" t="s">
        <v>141</v>
      </c>
      <c r="C4" s="16" t="s">
        <v>256</v>
      </c>
      <c r="D4" s="16" t="s">
        <v>261</v>
      </c>
      <c r="E4" s="16">
        <v>71.9</v>
      </c>
      <c r="F4" s="16">
        <v>89</v>
      </c>
      <c r="G4" s="16">
        <f t="shared" si="0"/>
        <v>80.45</v>
      </c>
    </row>
    <row r="5" s="25" customFormat="1" customHeight="1" spans="1:7">
      <c r="A5" s="16" t="s">
        <v>262</v>
      </c>
      <c r="B5" s="16" t="s">
        <v>141</v>
      </c>
      <c r="C5" s="16" t="s">
        <v>256</v>
      </c>
      <c r="D5" s="16" t="s">
        <v>263</v>
      </c>
      <c r="E5" s="16">
        <v>69.1</v>
      </c>
      <c r="F5" s="16">
        <v>90</v>
      </c>
      <c r="G5" s="16">
        <f t="shared" si="0"/>
        <v>79.55</v>
      </c>
    </row>
    <row r="6" s="25" customFormat="1" customHeight="1" spans="1:7">
      <c r="A6" s="16" t="s">
        <v>264</v>
      </c>
      <c r="B6" s="16" t="s">
        <v>141</v>
      </c>
      <c r="C6" s="16" t="s">
        <v>256</v>
      </c>
      <c r="D6" s="16" t="s">
        <v>265</v>
      </c>
      <c r="E6" s="16">
        <v>71.3</v>
      </c>
      <c r="F6" s="16">
        <v>87.67</v>
      </c>
      <c r="G6" s="16">
        <f t="shared" si="0"/>
        <v>79.485</v>
      </c>
    </row>
    <row r="7" s="25" customFormat="1" customHeight="1" spans="1:7">
      <c r="A7" s="16" t="s">
        <v>266</v>
      </c>
      <c r="B7" s="16" t="s">
        <v>141</v>
      </c>
      <c r="C7" s="16" t="s">
        <v>256</v>
      </c>
      <c r="D7" s="16" t="s">
        <v>267</v>
      </c>
      <c r="E7" s="16">
        <v>65.6</v>
      </c>
      <c r="F7" s="16">
        <v>92.67</v>
      </c>
      <c r="G7" s="16">
        <f t="shared" si="0"/>
        <v>79.135</v>
      </c>
    </row>
    <row r="8" s="25" customFormat="1" customHeight="1" spans="1:7">
      <c r="A8" s="16" t="s">
        <v>268</v>
      </c>
      <c r="B8" s="16" t="s">
        <v>141</v>
      </c>
      <c r="C8" s="16" t="s">
        <v>256</v>
      </c>
      <c r="D8" s="16" t="s">
        <v>269</v>
      </c>
      <c r="E8" s="16">
        <v>63.7</v>
      </c>
      <c r="F8" s="16">
        <v>94.33</v>
      </c>
      <c r="G8" s="16">
        <f t="shared" si="0"/>
        <v>79.015</v>
      </c>
    </row>
    <row r="9" s="25" customFormat="1" customHeight="1" spans="1:7">
      <c r="A9" s="16" t="s">
        <v>270</v>
      </c>
      <c r="B9" s="16" t="s">
        <v>141</v>
      </c>
      <c r="C9" s="16" t="s">
        <v>256</v>
      </c>
      <c r="D9" s="16" t="s">
        <v>271</v>
      </c>
      <c r="E9" s="16">
        <v>66.8</v>
      </c>
      <c r="F9" s="16">
        <v>90.67</v>
      </c>
      <c r="G9" s="16">
        <f t="shared" si="0"/>
        <v>78.735</v>
      </c>
    </row>
    <row r="10" s="25" customFormat="1" customHeight="1" spans="1:7">
      <c r="A10" s="16" t="s">
        <v>272</v>
      </c>
      <c r="B10" s="16" t="s">
        <v>141</v>
      </c>
      <c r="C10" s="16" t="s">
        <v>256</v>
      </c>
      <c r="D10" s="16" t="s">
        <v>273</v>
      </c>
      <c r="E10" s="16">
        <v>66.2</v>
      </c>
      <c r="F10" s="16">
        <v>90.67</v>
      </c>
      <c r="G10" s="16">
        <f t="shared" si="0"/>
        <v>78.435</v>
      </c>
    </row>
    <row r="11" s="25" customFormat="1" customHeight="1" spans="1:7">
      <c r="A11" s="16" t="s">
        <v>274</v>
      </c>
      <c r="B11" s="16" t="s">
        <v>141</v>
      </c>
      <c r="C11" s="16" t="s">
        <v>256</v>
      </c>
      <c r="D11" s="16" t="s">
        <v>275</v>
      </c>
      <c r="E11" s="16">
        <v>65.5</v>
      </c>
      <c r="F11" s="16">
        <v>89.33</v>
      </c>
      <c r="G11" s="16">
        <f t="shared" si="0"/>
        <v>77.415</v>
      </c>
    </row>
    <row r="12" s="25" customFormat="1" customHeight="1" spans="1:7">
      <c r="A12" s="16" t="s">
        <v>276</v>
      </c>
      <c r="B12" s="16" t="s">
        <v>141</v>
      </c>
      <c r="C12" s="16" t="s">
        <v>256</v>
      </c>
      <c r="D12" s="16" t="s">
        <v>277</v>
      </c>
      <c r="E12" s="16">
        <v>64.8</v>
      </c>
      <c r="F12" s="16">
        <v>90</v>
      </c>
      <c r="G12" s="16">
        <f t="shared" si="0"/>
        <v>77.4</v>
      </c>
    </row>
    <row r="13" s="25" customFormat="1" customHeight="1" spans="1:7">
      <c r="A13" s="16" t="s">
        <v>278</v>
      </c>
      <c r="B13" s="16" t="s">
        <v>141</v>
      </c>
      <c r="C13" s="16" t="s">
        <v>256</v>
      </c>
      <c r="D13" s="16" t="s">
        <v>279</v>
      </c>
      <c r="E13" s="16">
        <v>65.1</v>
      </c>
      <c r="F13" s="16">
        <v>89.67</v>
      </c>
      <c r="G13" s="16">
        <f t="shared" si="0"/>
        <v>77.385</v>
      </c>
    </row>
    <row r="14" s="25" customFormat="1" customHeight="1" spans="1:7">
      <c r="A14" s="16" t="s">
        <v>280</v>
      </c>
      <c r="B14" s="16" t="s">
        <v>141</v>
      </c>
      <c r="C14" s="16" t="s">
        <v>256</v>
      </c>
      <c r="D14" s="16" t="s">
        <v>281</v>
      </c>
      <c r="E14" s="16">
        <v>65.6</v>
      </c>
      <c r="F14" s="16">
        <v>88.67</v>
      </c>
      <c r="G14" s="16">
        <f t="shared" si="0"/>
        <v>77.135</v>
      </c>
    </row>
    <row r="15" s="25" customFormat="1" customHeight="1" spans="1:7">
      <c r="A15" s="16" t="s">
        <v>282</v>
      </c>
      <c r="B15" s="16" t="s">
        <v>141</v>
      </c>
      <c r="C15" s="16" t="s">
        <v>256</v>
      </c>
      <c r="D15" s="16" t="s">
        <v>283</v>
      </c>
      <c r="E15" s="16">
        <v>64.8</v>
      </c>
      <c r="F15" s="16">
        <v>89.33</v>
      </c>
      <c r="G15" s="16">
        <f t="shared" si="0"/>
        <v>77.065</v>
      </c>
    </row>
    <row r="16" s="25" customFormat="1" customHeight="1" spans="1:7">
      <c r="A16" s="16" t="s">
        <v>284</v>
      </c>
      <c r="B16" s="16" t="s">
        <v>141</v>
      </c>
      <c r="C16" s="16" t="s">
        <v>256</v>
      </c>
      <c r="D16" s="16" t="s">
        <v>285</v>
      </c>
      <c r="E16" s="16">
        <v>65.2</v>
      </c>
      <c r="F16" s="16">
        <v>88.67</v>
      </c>
      <c r="G16" s="16">
        <f t="shared" si="0"/>
        <v>76.935</v>
      </c>
    </row>
    <row r="17" s="25" customFormat="1" customHeight="1" spans="1:7">
      <c r="A17" s="16" t="s">
        <v>286</v>
      </c>
      <c r="B17" s="16" t="s">
        <v>141</v>
      </c>
      <c r="C17" s="16" t="s">
        <v>256</v>
      </c>
      <c r="D17" s="16" t="s">
        <v>287</v>
      </c>
      <c r="E17" s="16">
        <v>62.2</v>
      </c>
      <c r="F17" s="16">
        <v>91</v>
      </c>
      <c r="G17" s="16">
        <f t="shared" si="0"/>
        <v>76.6</v>
      </c>
    </row>
    <row r="18" s="25" customFormat="1" customHeight="1" spans="1:7">
      <c r="A18" s="16" t="s">
        <v>288</v>
      </c>
      <c r="B18" s="16" t="s">
        <v>141</v>
      </c>
      <c r="C18" s="16" t="s">
        <v>256</v>
      </c>
      <c r="D18" s="16" t="s">
        <v>289</v>
      </c>
      <c r="E18" s="16">
        <v>61.8</v>
      </c>
      <c r="F18" s="16">
        <v>86</v>
      </c>
      <c r="G18" s="16">
        <f t="shared" si="0"/>
        <v>73.9</v>
      </c>
    </row>
    <row r="19" s="25" customFormat="1" customHeight="1" spans="1:7">
      <c r="A19" s="16" t="s">
        <v>290</v>
      </c>
      <c r="B19" s="16" t="s">
        <v>141</v>
      </c>
      <c r="C19" s="16" t="s">
        <v>256</v>
      </c>
      <c r="D19" s="16" t="s">
        <v>291</v>
      </c>
      <c r="E19" s="16">
        <v>61</v>
      </c>
      <c r="F19" s="16">
        <v>86.67</v>
      </c>
      <c r="G19" s="16">
        <f t="shared" si="0"/>
        <v>73.835</v>
      </c>
    </row>
    <row r="20" s="25" customFormat="1" customHeight="1" spans="1:7">
      <c r="A20" s="16" t="s">
        <v>292</v>
      </c>
      <c r="B20" s="16" t="s">
        <v>141</v>
      </c>
      <c r="C20" s="16" t="s">
        <v>256</v>
      </c>
      <c r="D20" s="16" t="s">
        <v>293</v>
      </c>
      <c r="E20" s="16">
        <v>61.5</v>
      </c>
      <c r="F20" s="16">
        <v>85</v>
      </c>
      <c r="G20" s="16">
        <f t="shared" si="0"/>
        <v>73.25</v>
      </c>
    </row>
    <row r="21" s="25" customFormat="1" customHeight="1" spans="1:7">
      <c r="A21" s="16" t="s">
        <v>294</v>
      </c>
      <c r="B21" s="16" t="s">
        <v>141</v>
      </c>
      <c r="C21" s="16" t="s">
        <v>256</v>
      </c>
      <c r="D21" s="16" t="s">
        <v>295</v>
      </c>
      <c r="E21" s="16">
        <v>71.1</v>
      </c>
      <c r="F21" s="16" t="s">
        <v>62</v>
      </c>
      <c r="G21" s="16" t="s">
        <v>62</v>
      </c>
    </row>
    <row r="22" s="25" customFormat="1" customHeight="1" spans="1:7">
      <c r="A22" s="16" t="s">
        <v>296</v>
      </c>
      <c r="B22" s="16" t="s">
        <v>141</v>
      </c>
      <c r="C22" s="16" t="s">
        <v>297</v>
      </c>
      <c r="D22" s="16" t="s">
        <v>298</v>
      </c>
      <c r="E22" s="16">
        <v>67.3</v>
      </c>
      <c r="F22" s="16">
        <v>91</v>
      </c>
      <c r="G22" s="16">
        <f t="shared" si="0"/>
        <v>79.15</v>
      </c>
    </row>
    <row r="23" s="25" customFormat="1" customHeight="1" spans="1:8">
      <c r="A23" s="16" t="s">
        <v>299</v>
      </c>
      <c r="B23" s="16" t="s">
        <v>141</v>
      </c>
      <c r="C23" s="16" t="s">
        <v>297</v>
      </c>
      <c r="D23" s="16" t="s">
        <v>300</v>
      </c>
      <c r="E23" s="16">
        <v>64.2</v>
      </c>
      <c r="F23" s="16">
        <v>88.33</v>
      </c>
      <c r="G23" s="16">
        <f t="shared" si="0"/>
        <v>76.265</v>
      </c>
      <c r="H23" s="29"/>
    </row>
    <row r="24" s="25" customFormat="1" customHeight="1" spans="1:8">
      <c r="A24" s="16" t="s">
        <v>301</v>
      </c>
      <c r="B24" s="16" t="s">
        <v>141</v>
      </c>
      <c r="C24" s="16" t="s">
        <v>297</v>
      </c>
      <c r="D24" s="16" t="s">
        <v>302</v>
      </c>
      <c r="E24" s="16">
        <v>55.8</v>
      </c>
      <c r="F24" s="16">
        <v>82.67</v>
      </c>
      <c r="G24" s="16">
        <f t="shared" si="0"/>
        <v>69.235</v>
      </c>
      <c r="H24" s="29"/>
    </row>
  </sheetData>
  <sortState ref="A2:G24">
    <sortCondition ref="C2:C24"/>
    <sortCondition ref="G2:G24" descending="1"/>
  </sortState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34"/>
  <sheetViews>
    <sheetView workbookViewId="0">
      <selection activeCell="H1" sqref="H1"/>
    </sheetView>
  </sheetViews>
  <sheetFormatPr defaultColWidth="9" defaultRowHeight="18.95" customHeight="1"/>
  <cols>
    <col min="1" max="1" width="9.625" style="6" customWidth="1"/>
    <col min="2" max="2" width="29.875" style="6" customWidth="1"/>
    <col min="3" max="3" width="18.625" style="6" customWidth="1"/>
    <col min="4" max="4" width="8.5" style="6" customWidth="1"/>
    <col min="5" max="5" width="7.5" style="6" customWidth="1"/>
    <col min="6" max="6" width="7.5" style="21" customWidth="1"/>
    <col min="7" max="7" width="6" style="6" customWidth="1"/>
    <col min="8" max="16384" width="9" style="6"/>
  </cols>
  <sheetData>
    <row r="1" s="19" customFormat="1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2"/>
      <c r="I1" s="22"/>
    </row>
    <row r="2" s="20" customFormat="1" customHeight="1" spans="1:7">
      <c r="A2" s="16" t="s">
        <v>303</v>
      </c>
      <c r="B2" s="16" t="s">
        <v>141</v>
      </c>
      <c r="C2" s="16" t="s">
        <v>304</v>
      </c>
      <c r="D2" s="16" t="s">
        <v>305</v>
      </c>
      <c r="E2" s="16">
        <v>75.1</v>
      </c>
      <c r="F2" s="16">
        <v>92</v>
      </c>
      <c r="G2" s="16">
        <f t="shared" ref="G2:G34" si="0">E2*0.5+F2*0.5</f>
        <v>83.55</v>
      </c>
    </row>
    <row r="3" s="20" customFormat="1" customHeight="1" spans="1:7">
      <c r="A3" s="16" t="s">
        <v>306</v>
      </c>
      <c r="B3" s="16" t="s">
        <v>141</v>
      </c>
      <c r="C3" s="16" t="s">
        <v>304</v>
      </c>
      <c r="D3" s="16" t="s">
        <v>307</v>
      </c>
      <c r="E3" s="16">
        <v>71.9</v>
      </c>
      <c r="F3" s="16">
        <v>93</v>
      </c>
      <c r="G3" s="16">
        <f t="shared" si="0"/>
        <v>82.45</v>
      </c>
    </row>
    <row r="4" s="20" customFormat="1" customHeight="1" spans="1:7">
      <c r="A4" s="16" t="s">
        <v>308</v>
      </c>
      <c r="B4" s="16" t="s">
        <v>141</v>
      </c>
      <c r="C4" s="16" t="s">
        <v>304</v>
      </c>
      <c r="D4" s="16" t="s">
        <v>309</v>
      </c>
      <c r="E4" s="16">
        <v>71.7</v>
      </c>
      <c r="F4" s="16">
        <v>92.33</v>
      </c>
      <c r="G4" s="16">
        <f t="shared" si="0"/>
        <v>82.015</v>
      </c>
    </row>
    <row r="5" s="20" customFormat="1" customHeight="1" spans="1:7">
      <c r="A5" s="16" t="s">
        <v>310</v>
      </c>
      <c r="B5" s="16" t="s">
        <v>141</v>
      </c>
      <c r="C5" s="16" t="s">
        <v>304</v>
      </c>
      <c r="D5" s="16" t="s">
        <v>311</v>
      </c>
      <c r="E5" s="16">
        <v>69.4</v>
      </c>
      <c r="F5" s="16">
        <v>94.33</v>
      </c>
      <c r="G5" s="16">
        <f t="shared" si="0"/>
        <v>81.865</v>
      </c>
    </row>
    <row r="6" s="20" customFormat="1" customHeight="1" spans="1:7">
      <c r="A6" s="16" t="s">
        <v>312</v>
      </c>
      <c r="B6" s="16" t="s">
        <v>141</v>
      </c>
      <c r="C6" s="16" t="s">
        <v>304</v>
      </c>
      <c r="D6" s="16" t="s">
        <v>313</v>
      </c>
      <c r="E6" s="16">
        <v>71</v>
      </c>
      <c r="F6" s="16">
        <v>92.33</v>
      </c>
      <c r="G6" s="16">
        <f t="shared" si="0"/>
        <v>81.665</v>
      </c>
    </row>
    <row r="7" s="20" customFormat="1" customHeight="1" spans="1:7">
      <c r="A7" s="16" t="s">
        <v>314</v>
      </c>
      <c r="B7" s="16" t="s">
        <v>141</v>
      </c>
      <c r="C7" s="16" t="s">
        <v>304</v>
      </c>
      <c r="D7" s="16" t="s">
        <v>315</v>
      </c>
      <c r="E7" s="16">
        <v>70.6</v>
      </c>
      <c r="F7" s="16">
        <v>92.67</v>
      </c>
      <c r="G7" s="16">
        <f t="shared" si="0"/>
        <v>81.635</v>
      </c>
    </row>
    <row r="8" s="20" customFormat="1" customHeight="1" spans="1:7">
      <c r="A8" s="16" t="s">
        <v>316</v>
      </c>
      <c r="B8" s="16" t="s">
        <v>141</v>
      </c>
      <c r="C8" s="16" t="s">
        <v>304</v>
      </c>
      <c r="D8" s="16" t="s">
        <v>317</v>
      </c>
      <c r="E8" s="16">
        <v>72.7</v>
      </c>
      <c r="F8" s="16">
        <v>90</v>
      </c>
      <c r="G8" s="16">
        <f t="shared" si="0"/>
        <v>81.35</v>
      </c>
    </row>
    <row r="9" s="20" customFormat="1" customHeight="1" spans="1:7">
      <c r="A9" s="16" t="s">
        <v>318</v>
      </c>
      <c r="B9" s="16" t="s">
        <v>141</v>
      </c>
      <c r="C9" s="16" t="s">
        <v>304</v>
      </c>
      <c r="D9" s="16" t="s">
        <v>319</v>
      </c>
      <c r="E9" s="16">
        <v>70.8</v>
      </c>
      <c r="F9" s="16">
        <v>91.33</v>
      </c>
      <c r="G9" s="16">
        <f t="shared" si="0"/>
        <v>81.065</v>
      </c>
    </row>
    <row r="10" s="20" customFormat="1" customHeight="1" spans="1:7">
      <c r="A10" s="16" t="s">
        <v>320</v>
      </c>
      <c r="B10" s="16" t="s">
        <v>141</v>
      </c>
      <c r="C10" s="16" t="s">
        <v>304</v>
      </c>
      <c r="D10" s="16" t="s">
        <v>321</v>
      </c>
      <c r="E10" s="16">
        <v>71.1</v>
      </c>
      <c r="F10" s="16">
        <v>91</v>
      </c>
      <c r="G10" s="16">
        <f t="shared" si="0"/>
        <v>81.05</v>
      </c>
    </row>
    <row r="11" s="20" customFormat="1" customHeight="1" spans="1:7">
      <c r="A11" s="16" t="s">
        <v>322</v>
      </c>
      <c r="B11" s="16" t="s">
        <v>141</v>
      </c>
      <c r="C11" s="16" t="s">
        <v>304</v>
      </c>
      <c r="D11" s="16" t="s">
        <v>323</v>
      </c>
      <c r="E11" s="16">
        <v>66.5</v>
      </c>
      <c r="F11" s="16">
        <v>94</v>
      </c>
      <c r="G11" s="16">
        <f t="shared" si="0"/>
        <v>80.25</v>
      </c>
    </row>
    <row r="12" s="20" customFormat="1" customHeight="1" spans="1:7">
      <c r="A12" s="16" t="s">
        <v>324</v>
      </c>
      <c r="B12" s="16" t="s">
        <v>141</v>
      </c>
      <c r="C12" s="16" t="s">
        <v>304</v>
      </c>
      <c r="D12" s="16" t="s">
        <v>325</v>
      </c>
      <c r="E12" s="16">
        <v>66.9</v>
      </c>
      <c r="F12" s="16">
        <v>93.33</v>
      </c>
      <c r="G12" s="16">
        <f t="shared" si="0"/>
        <v>80.115</v>
      </c>
    </row>
    <row r="13" s="20" customFormat="1" customHeight="1" spans="1:7">
      <c r="A13" s="16" t="s">
        <v>326</v>
      </c>
      <c r="B13" s="16" t="s">
        <v>141</v>
      </c>
      <c r="C13" s="16" t="s">
        <v>304</v>
      </c>
      <c r="D13" s="16" t="s">
        <v>327</v>
      </c>
      <c r="E13" s="16">
        <v>68.8</v>
      </c>
      <c r="F13" s="16">
        <v>91.33</v>
      </c>
      <c r="G13" s="16">
        <f t="shared" si="0"/>
        <v>80.065</v>
      </c>
    </row>
    <row r="14" s="20" customFormat="1" customHeight="1" spans="1:7">
      <c r="A14" s="16" t="s">
        <v>328</v>
      </c>
      <c r="B14" s="16" t="s">
        <v>141</v>
      </c>
      <c r="C14" s="16" t="s">
        <v>304</v>
      </c>
      <c r="D14" s="16" t="s">
        <v>329</v>
      </c>
      <c r="E14" s="16">
        <v>67.9</v>
      </c>
      <c r="F14" s="16">
        <v>92</v>
      </c>
      <c r="G14" s="16">
        <f t="shared" si="0"/>
        <v>79.95</v>
      </c>
    </row>
    <row r="15" s="20" customFormat="1" customHeight="1" spans="1:7">
      <c r="A15" s="16" t="s">
        <v>330</v>
      </c>
      <c r="B15" s="16" t="s">
        <v>141</v>
      </c>
      <c r="C15" s="16" t="s">
        <v>304</v>
      </c>
      <c r="D15" s="16" t="s">
        <v>331</v>
      </c>
      <c r="E15" s="16">
        <v>70.4</v>
      </c>
      <c r="F15" s="16">
        <v>89</v>
      </c>
      <c r="G15" s="16">
        <f t="shared" si="0"/>
        <v>79.7</v>
      </c>
    </row>
    <row r="16" s="20" customFormat="1" customHeight="1" spans="1:7">
      <c r="A16" s="16" t="s">
        <v>332</v>
      </c>
      <c r="B16" s="16" t="s">
        <v>141</v>
      </c>
      <c r="C16" s="16" t="s">
        <v>304</v>
      </c>
      <c r="D16" s="16" t="s">
        <v>333</v>
      </c>
      <c r="E16" s="16">
        <v>67.7</v>
      </c>
      <c r="F16" s="16">
        <v>91</v>
      </c>
      <c r="G16" s="16">
        <f t="shared" si="0"/>
        <v>79.35</v>
      </c>
    </row>
    <row r="17" s="20" customFormat="1" customHeight="1" spans="1:7">
      <c r="A17" s="16" t="s">
        <v>334</v>
      </c>
      <c r="B17" s="16" t="s">
        <v>141</v>
      </c>
      <c r="C17" s="16" t="s">
        <v>304</v>
      </c>
      <c r="D17" s="16" t="s">
        <v>335</v>
      </c>
      <c r="E17" s="16">
        <v>67.3</v>
      </c>
      <c r="F17" s="16">
        <v>91.33</v>
      </c>
      <c r="G17" s="16">
        <f t="shared" si="0"/>
        <v>79.315</v>
      </c>
    </row>
    <row r="18" s="20" customFormat="1" customHeight="1" spans="1:7">
      <c r="A18" s="16" t="s">
        <v>336</v>
      </c>
      <c r="B18" s="16" t="s">
        <v>141</v>
      </c>
      <c r="C18" s="16" t="s">
        <v>304</v>
      </c>
      <c r="D18" s="16" t="s">
        <v>337</v>
      </c>
      <c r="E18" s="16">
        <v>67.8</v>
      </c>
      <c r="F18" s="16">
        <v>90.67</v>
      </c>
      <c r="G18" s="16">
        <f t="shared" si="0"/>
        <v>79.235</v>
      </c>
    </row>
    <row r="19" s="20" customFormat="1" customHeight="1" spans="1:7">
      <c r="A19" s="16" t="s">
        <v>338</v>
      </c>
      <c r="B19" s="16" t="s">
        <v>141</v>
      </c>
      <c r="C19" s="16" t="s">
        <v>304</v>
      </c>
      <c r="D19" s="16" t="s">
        <v>339</v>
      </c>
      <c r="E19" s="16">
        <v>68.4</v>
      </c>
      <c r="F19" s="16">
        <v>90</v>
      </c>
      <c r="G19" s="16">
        <f t="shared" si="0"/>
        <v>79.2</v>
      </c>
    </row>
    <row r="20" s="20" customFormat="1" customHeight="1" spans="1:7">
      <c r="A20" s="16" t="s">
        <v>340</v>
      </c>
      <c r="B20" s="16" t="s">
        <v>141</v>
      </c>
      <c r="C20" s="16" t="s">
        <v>304</v>
      </c>
      <c r="D20" s="16" t="s">
        <v>341</v>
      </c>
      <c r="E20" s="16">
        <v>67.6</v>
      </c>
      <c r="F20" s="16">
        <v>90.67</v>
      </c>
      <c r="G20" s="16">
        <f t="shared" si="0"/>
        <v>79.135</v>
      </c>
    </row>
    <row r="21" s="20" customFormat="1" customHeight="1" spans="1:7">
      <c r="A21" s="16" t="s">
        <v>342</v>
      </c>
      <c r="B21" s="16" t="s">
        <v>141</v>
      </c>
      <c r="C21" s="16" t="s">
        <v>304</v>
      </c>
      <c r="D21" s="16" t="s">
        <v>343</v>
      </c>
      <c r="E21" s="16">
        <v>66.8</v>
      </c>
      <c r="F21" s="16">
        <v>91.33</v>
      </c>
      <c r="G21" s="16">
        <f t="shared" si="0"/>
        <v>79.065</v>
      </c>
    </row>
    <row r="22" s="20" customFormat="1" customHeight="1" spans="1:7">
      <c r="A22" s="16" t="s">
        <v>344</v>
      </c>
      <c r="B22" s="16" t="s">
        <v>141</v>
      </c>
      <c r="C22" s="16" t="s">
        <v>304</v>
      </c>
      <c r="D22" s="16" t="s">
        <v>345</v>
      </c>
      <c r="E22" s="16">
        <v>68.4</v>
      </c>
      <c r="F22" s="16">
        <v>88.33</v>
      </c>
      <c r="G22" s="16">
        <f t="shared" si="0"/>
        <v>78.365</v>
      </c>
    </row>
    <row r="23" s="20" customFormat="1" customHeight="1" spans="1:7">
      <c r="A23" s="16" t="s">
        <v>346</v>
      </c>
      <c r="B23" s="16" t="s">
        <v>141</v>
      </c>
      <c r="C23" s="16" t="s">
        <v>304</v>
      </c>
      <c r="D23" s="16" t="s">
        <v>347</v>
      </c>
      <c r="E23" s="16">
        <v>64.4</v>
      </c>
      <c r="F23" s="16">
        <v>92</v>
      </c>
      <c r="G23" s="16">
        <f t="shared" si="0"/>
        <v>78.2</v>
      </c>
    </row>
    <row r="24" s="20" customFormat="1" customHeight="1" spans="1:7">
      <c r="A24" s="16" t="s">
        <v>348</v>
      </c>
      <c r="B24" s="16" t="s">
        <v>141</v>
      </c>
      <c r="C24" s="16" t="s">
        <v>304</v>
      </c>
      <c r="D24" s="16" t="s">
        <v>349</v>
      </c>
      <c r="E24" s="16">
        <v>68.2</v>
      </c>
      <c r="F24" s="16">
        <v>87.33</v>
      </c>
      <c r="G24" s="16">
        <f t="shared" si="0"/>
        <v>77.765</v>
      </c>
    </row>
    <row r="25" s="20" customFormat="1" customHeight="1" spans="1:7">
      <c r="A25" s="16" t="s">
        <v>350</v>
      </c>
      <c r="B25" s="16" t="s">
        <v>141</v>
      </c>
      <c r="C25" s="16" t="s">
        <v>304</v>
      </c>
      <c r="D25" s="16" t="s">
        <v>351</v>
      </c>
      <c r="E25" s="16">
        <v>65.2</v>
      </c>
      <c r="F25" s="16">
        <v>90</v>
      </c>
      <c r="G25" s="16">
        <f t="shared" si="0"/>
        <v>77.6</v>
      </c>
    </row>
    <row r="26" s="20" customFormat="1" customHeight="1" spans="1:7">
      <c r="A26" s="16" t="s">
        <v>352</v>
      </c>
      <c r="B26" s="16" t="s">
        <v>141</v>
      </c>
      <c r="C26" s="16" t="s">
        <v>304</v>
      </c>
      <c r="D26" s="16" t="s">
        <v>353</v>
      </c>
      <c r="E26" s="16">
        <v>64.5</v>
      </c>
      <c r="F26" s="16">
        <v>90</v>
      </c>
      <c r="G26" s="16">
        <f t="shared" si="0"/>
        <v>77.25</v>
      </c>
    </row>
    <row r="27" s="20" customFormat="1" customHeight="1" spans="1:7">
      <c r="A27" s="16" t="s">
        <v>354</v>
      </c>
      <c r="B27" s="16" t="s">
        <v>141</v>
      </c>
      <c r="C27" s="16" t="s">
        <v>304</v>
      </c>
      <c r="D27" s="16" t="s">
        <v>355</v>
      </c>
      <c r="E27" s="16">
        <v>63.6</v>
      </c>
      <c r="F27" s="16">
        <v>90</v>
      </c>
      <c r="G27" s="16">
        <f t="shared" si="0"/>
        <v>76.8</v>
      </c>
    </row>
    <row r="28" s="20" customFormat="1" customHeight="1" spans="1:7">
      <c r="A28" s="16" t="s">
        <v>356</v>
      </c>
      <c r="B28" s="16" t="s">
        <v>141</v>
      </c>
      <c r="C28" s="16" t="s">
        <v>304</v>
      </c>
      <c r="D28" s="16" t="s">
        <v>357</v>
      </c>
      <c r="E28" s="16">
        <v>64.9</v>
      </c>
      <c r="F28" s="16">
        <v>88.67</v>
      </c>
      <c r="G28" s="16">
        <f t="shared" si="0"/>
        <v>76.785</v>
      </c>
    </row>
    <row r="29" s="20" customFormat="1" customHeight="1" spans="1:7">
      <c r="A29" s="16" t="s">
        <v>358</v>
      </c>
      <c r="B29" s="16" t="s">
        <v>141</v>
      </c>
      <c r="C29" s="16" t="s">
        <v>304</v>
      </c>
      <c r="D29" s="16" t="s">
        <v>359</v>
      </c>
      <c r="E29" s="16">
        <v>64.9</v>
      </c>
      <c r="F29" s="16">
        <v>88.67</v>
      </c>
      <c r="G29" s="16">
        <f t="shared" si="0"/>
        <v>76.785</v>
      </c>
    </row>
    <row r="30" s="20" customFormat="1" customHeight="1" spans="1:7">
      <c r="A30" s="16" t="s">
        <v>360</v>
      </c>
      <c r="B30" s="16" t="s">
        <v>141</v>
      </c>
      <c r="C30" s="16" t="s">
        <v>304</v>
      </c>
      <c r="D30" s="16" t="s">
        <v>361</v>
      </c>
      <c r="E30" s="16">
        <v>63.6</v>
      </c>
      <c r="F30" s="16">
        <v>87.67</v>
      </c>
      <c r="G30" s="16">
        <f t="shared" si="0"/>
        <v>75.635</v>
      </c>
    </row>
    <row r="31" s="20" customFormat="1" customHeight="1" spans="1:7">
      <c r="A31" s="16" t="s">
        <v>362</v>
      </c>
      <c r="B31" s="16" t="s">
        <v>141</v>
      </c>
      <c r="C31" s="16" t="s">
        <v>304</v>
      </c>
      <c r="D31" s="16" t="s">
        <v>363</v>
      </c>
      <c r="E31" s="16">
        <v>64.3</v>
      </c>
      <c r="F31" s="16">
        <v>86.67</v>
      </c>
      <c r="G31" s="16">
        <f t="shared" si="0"/>
        <v>75.485</v>
      </c>
    </row>
    <row r="32" s="20" customFormat="1" customHeight="1" spans="1:7">
      <c r="A32" s="16" t="s">
        <v>364</v>
      </c>
      <c r="B32" s="16" t="s">
        <v>141</v>
      </c>
      <c r="C32" s="16" t="s">
        <v>304</v>
      </c>
      <c r="D32" s="16" t="s">
        <v>365</v>
      </c>
      <c r="E32" s="16">
        <v>64.3</v>
      </c>
      <c r="F32" s="16">
        <v>82.33</v>
      </c>
      <c r="G32" s="16">
        <f t="shared" si="0"/>
        <v>73.315</v>
      </c>
    </row>
    <row r="33" s="20" customFormat="1" customHeight="1" spans="1:7">
      <c r="A33" s="16" t="s">
        <v>366</v>
      </c>
      <c r="B33" s="16" t="s">
        <v>141</v>
      </c>
      <c r="C33" s="16" t="s">
        <v>304</v>
      </c>
      <c r="D33" s="16" t="s">
        <v>367</v>
      </c>
      <c r="E33" s="16">
        <v>68.1</v>
      </c>
      <c r="F33" s="16" t="s">
        <v>62</v>
      </c>
      <c r="G33" s="16" t="s">
        <v>62</v>
      </c>
    </row>
    <row r="34" s="20" customFormat="1" customHeight="1" spans="1:7">
      <c r="A34" s="16" t="s">
        <v>368</v>
      </c>
      <c r="B34" s="16" t="s">
        <v>141</v>
      </c>
      <c r="C34" s="16" t="s">
        <v>304</v>
      </c>
      <c r="D34" s="16" t="s">
        <v>300</v>
      </c>
      <c r="E34" s="16">
        <v>65</v>
      </c>
      <c r="F34" s="16" t="s">
        <v>62</v>
      </c>
      <c r="G34" s="16" t="s">
        <v>62</v>
      </c>
    </row>
  </sheetData>
  <sortState ref="A2:G34">
    <sortCondition ref="C2:C34"/>
    <sortCondition ref="G2:G34" descending="1"/>
  </sortState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3"/>
  <sheetViews>
    <sheetView workbookViewId="0">
      <selection activeCell="H1" sqref="H1"/>
    </sheetView>
  </sheetViews>
  <sheetFormatPr defaultColWidth="9" defaultRowHeight="15.75" customHeight="1"/>
  <cols>
    <col min="1" max="1" width="7.875" style="6" customWidth="1"/>
    <col min="2" max="2" width="24.5" style="6" customWidth="1"/>
    <col min="3" max="3" width="16.625" style="6" customWidth="1"/>
    <col min="4" max="4" width="7" style="6" customWidth="1"/>
    <col min="5" max="5" width="9.875" style="6" customWidth="1"/>
    <col min="6" max="6" width="10.875" style="21" customWidth="1"/>
    <col min="7" max="7" width="10.375" style="6" customWidth="1"/>
    <col min="8" max="16384" width="9" style="6"/>
  </cols>
  <sheetData>
    <row r="1" s="19" customFormat="1" ht="21" customHeight="1" spans="1: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2"/>
      <c r="I1" s="22"/>
    </row>
    <row r="2" s="20" customFormat="1" ht="21" customHeight="1" spans="1:7">
      <c r="A2" s="16" t="s">
        <v>369</v>
      </c>
      <c r="B2" s="16" t="s">
        <v>141</v>
      </c>
      <c r="C2" s="16" t="s">
        <v>370</v>
      </c>
      <c r="D2" s="16" t="s">
        <v>371</v>
      </c>
      <c r="E2" s="16">
        <v>79.6</v>
      </c>
      <c r="F2" s="16">
        <v>88.67</v>
      </c>
      <c r="G2" s="16">
        <f t="shared" ref="G2:G43" si="0">E2*0.5+F2*0.5</f>
        <v>84.135</v>
      </c>
    </row>
    <row r="3" s="20" customFormat="1" ht="21" customHeight="1" spans="1:7">
      <c r="A3" s="16" t="s">
        <v>372</v>
      </c>
      <c r="B3" s="16" t="s">
        <v>141</v>
      </c>
      <c r="C3" s="16" t="s">
        <v>370</v>
      </c>
      <c r="D3" s="16" t="s">
        <v>373</v>
      </c>
      <c r="E3" s="16">
        <v>74.4</v>
      </c>
      <c r="F3" s="16">
        <v>92</v>
      </c>
      <c r="G3" s="16">
        <f t="shared" si="0"/>
        <v>83.2</v>
      </c>
    </row>
    <row r="4" s="20" customFormat="1" ht="21" customHeight="1" spans="1:7">
      <c r="A4" s="16" t="s">
        <v>374</v>
      </c>
      <c r="B4" s="16" t="s">
        <v>141</v>
      </c>
      <c r="C4" s="16" t="s">
        <v>370</v>
      </c>
      <c r="D4" s="16" t="s">
        <v>375</v>
      </c>
      <c r="E4" s="16">
        <v>79.1</v>
      </c>
      <c r="F4" s="16">
        <v>84.67</v>
      </c>
      <c r="G4" s="16">
        <f t="shared" si="0"/>
        <v>81.885</v>
      </c>
    </row>
    <row r="5" s="20" customFormat="1" ht="21" customHeight="1" spans="1:7">
      <c r="A5" s="16" t="s">
        <v>376</v>
      </c>
      <c r="B5" s="16" t="s">
        <v>141</v>
      </c>
      <c r="C5" s="16" t="s">
        <v>370</v>
      </c>
      <c r="D5" s="16" t="s">
        <v>377</v>
      </c>
      <c r="E5" s="16">
        <v>73.5</v>
      </c>
      <c r="F5" s="16">
        <v>89.67</v>
      </c>
      <c r="G5" s="16">
        <f t="shared" si="0"/>
        <v>81.585</v>
      </c>
    </row>
    <row r="6" s="20" customFormat="1" ht="21" customHeight="1" spans="1:7">
      <c r="A6" s="16" t="s">
        <v>378</v>
      </c>
      <c r="B6" s="16" t="s">
        <v>141</v>
      </c>
      <c r="C6" s="16" t="s">
        <v>370</v>
      </c>
      <c r="D6" s="16" t="s">
        <v>379</v>
      </c>
      <c r="E6" s="16">
        <v>75.3</v>
      </c>
      <c r="F6" s="16">
        <v>86.67</v>
      </c>
      <c r="G6" s="16">
        <f t="shared" si="0"/>
        <v>80.985</v>
      </c>
    </row>
    <row r="7" s="20" customFormat="1" ht="21" customHeight="1" spans="1:7">
      <c r="A7" s="16" t="s">
        <v>380</v>
      </c>
      <c r="B7" s="16" t="s">
        <v>141</v>
      </c>
      <c r="C7" s="16" t="s">
        <v>370</v>
      </c>
      <c r="D7" s="16" t="s">
        <v>381</v>
      </c>
      <c r="E7" s="16">
        <v>71.4</v>
      </c>
      <c r="F7" s="16">
        <v>90</v>
      </c>
      <c r="G7" s="16">
        <f t="shared" si="0"/>
        <v>80.7</v>
      </c>
    </row>
    <row r="8" s="20" customFormat="1" ht="21" customHeight="1" spans="1:7">
      <c r="A8" s="16" t="s">
        <v>382</v>
      </c>
      <c r="B8" s="16" t="s">
        <v>141</v>
      </c>
      <c r="C8" s="16" t="s">
        <v>370</v>
      </c>
      <c r="D8" s="16" t="s">
        <v>383</v>
      </c>
      <c r="E8" s="16">
        <v>75.2</v>
      </c>
      <c r="F8" s="16">
        <v>86</v>
      </c>
      <c r="G8" s="16">
        <f t="shared" si="0"/>
        <v>80.6</v>
      </c>
    </row>
    <row r="9" s="20" customFormat="1" ht="21" customHeight="1" spans="1:7">
      <c r="A9" s="16" t="s">
        <v>384</v>
      </c>
      <c r="B9" s="16" t="s">
        <v>141</v>
      </c>
      <c r="C9" s="16" t="s">
        <v>370</v>
      </c>
      <c r="D9" s="16" t="s">
        <v>385</v>
      </c>
      <c r="E9" s="16">
        <v>74.4</v>
      </c>
      <c r="F9" s="16">
        <v>86.67</v>
      </c>
      <c r="G9" s="16">
        <f t="shared" si="0"/>
        <v>80.535</v>
      </c>
    </row>
    <row r="10" s="20" customFormat="1" ht="21" customHeight="1" spans="1:7">
      <c r="A10" s="16" t="s">
        <v>386</v>
      </c>
      <c r="B10" s="16" t="s">
        <v>141</v>
      </c>
      <c r="C10" s="16" t="s">
        <v>370</v>
      </c>
      <c r="D10" s="16" t="s">
        <v>387</v>
      </c>
      <c r="E10" s="16">
        <v>71.1</v>
      </c>
      <c r="F10" s="16">
        <v>89.33</v>
      </c>
      <c r="G10" s="16">
        <f t="shared" si="0"/>
        <v>80.215</v>
      </c>
    </row>
    <row r="11" s="20" customFormat="1" ht="21" customHeight="1" spans="1:7">
      <c r="A11" s="16" t="s">
        <v>388</v>
      </c>
      <c r="B11" s="16" t="s">
        <v>141</v>
      </c>
      <c r="C11" s="16" t="s">
        <v>370</v>
      </c>
      <c r="D11" s="16" t="s">
        <v>389</v>
      </c>
      <c r="E11" s="16">
        <v>71.7</v>
      </c>
      <c r="F11" s="16">
        <v>88.67</v>
      </c>
      <c r="G11" s="16">
        <f t="shared" si="0"/>
        <v>80.185</v>
      </c>
    </row>
    <row r="12" s="20" customFormat="1" ht="21" customHeight="1" spans="1:7">
      <c r="A12" s="16" t="s">
        <v>390</v>
      </c>
      <c r="B12" s="16" t="s">
        <v>141</v>
      </c>
      <c r="C12" s="16" t="s">
        <v>370</v>
      </c>
      <c r="D12" s="16" t="s">
        <v>391</v>
      </c>
      <c r="E12" s="16">
        <v>68.3</v>
      </c>
      <c r="F12" s="16">
        <v>92</v>
      </c>
      <c r="G12" s="16">
        <f t="shared" si="0"/>
        <v>80.15</v>
      </c>
    </row>
    <row r="13" s="20" customFormat="1" ht="21" customHeight="1" spans="1:7">
      <c r="A13" s="16" t="s">
        <v>392</v>
      </c>
      <c r="B13" s="16" t="s">
        <v>141</v>
      </c>
      <c r="C13" s="16" t="s">
        <v>370</v>
      </c>
      <c r="D13" s="16" t="s">
        <v>393</v>
      </c>
      <c r="E13" s="16">
        <v>72.8</v>
      </c>
      <c r="F13" s="16">
        <v>86.67</v>
      </c>
      <c r="G13" s="16">
        <f t="shared" si="0"/>
        <v>79.735</v>
      </c>
    </row>
    <row r="14" s="20" customFormat="1" ht="21" customHeight="1" spans="1:7">
      <c r="A14" s="16" t="s">
        <v>394</v>
      </c>
      <c r="B14" s="16" t="s">
        <v>141</v>
      </c>
      <c r="C14" s="16" t="s">
        <v>370</v>
      </c>
      <c r="D14" s="16" t="s">
        <v>395</v>
      </c>
      <c r="E14" s="16">
        <v>73.4</v>
      </c>
      <c r="F14" s="16">
        <v>85.33</v>
      </c>
      <c r="G14" s="16">
        <f t="shared" si="0"/>
        <v>79.365</v>
      </c>
    </row>
    <row r="15" s="20" customFormat="1" ht="21" customHeight="1" spans="1:7">
      <c r="A15" s="16" t="s">
        <v>396</v>
      </c>
      <c r="B15" s="16" t="s">
        <v>141</v>
      </c>
      <c r="C15" s="16" t="s">
        <v>370</v>
      </c>
      <c r="D15" s="16" t="s">
        <v>397</v>
      </c>
      <c r="E15" s="16">
        <v>73.1</v>
      </c>
      <c r="F15" s="16">
        <v>83.67</v>
      </c>
      <c r="G15" s="16">
        <f t="shared" si="0"/>
        <v>78.385</v>
      </c>
    </row>
    <row r="16" s="20" customFormat="1" ht="21" customHeight="1" spans="1:7">
      <c r="A16" s="16" t="s">
        <v>398</v>
      </c>
      <c r="B16" s="16" t="s">
        <v>141</v>
      </c>
      <c r="C16" s="16" t="s">
        <v>370</v>
      </c>
      <c r="D16" s="16" t="s">
        <v>399</v>
      </c>
      <c r="E16" s="16">
        <v>65.5</v>
      </c>
      <c r="F16" s="16">
        <v>91</v>
      </c>
      <c r="G16" s="16">
        <f t="shared" si="0"/>
        <v>78.25</v>
      </c>
    </row>
    <row r="17" s="20" customFormat="1" ht="21" customHeight="1" spans="1:7">
      <c r="A17" s="16" t="s">
        <v>400</v>
      </c>
      <c r="B17" s="16" t="s">
        <v>141</v>
      </c>
      <c r="C17" s="16" t="s">
        <v>370</v>
      </c>
      <c r="D17" s="16" t="s">
        <v>401</v>
      </c>
      <c r="E17" s="16">
        <v>68.9</v>
      </c>
      <c r="F17" s="16">
        <v>87.33</v>
      </c>
      <c r="G17" s="16">
        <f t="shared" si="0"/>
        <v>78.115</v>
      </c>
    </row>
    <row r="18" s="20" customFormat="1" ht="21" customHeight="1" spans="1:7">
      <c r="A18" s="16" t="s">
        <v>402</v>
      </c>
      <c r="B18" s="16" t="s">
        <v>141</v>
      </c>
      <c r="C18" s="16" t="s">
        <v>370</v>
      </c>
      <c r="D18" s="16" t="s">
        <v>403</v>
      </c>
      <c r="E18" s="16">
        <v>66.9</v>
      </c>
      <c r="F18" s="16">
        <v>89.33</v>
      </c>
      <c r="G18" s="16">
        <f t="shared" si="0"/>
        <v>78.115</v>
      </c>
    </row>
    <row r="19" s="20" customFormat="1" ht="21" customHeight="1" spans="1:7">
      <c r="A19" s="16" t="s">
        <v>404</v>
      </c>
      <c r="B19" s="16" t="s">
        <v>141</v>
      </c>
      <c r="C19" s="16" t="s">
        <v>370</v>
      </c>
      <c r="D19" s="16" t="s">
        <v>405</v>
      </c>
      <c r="E19" s="16">
        <v>71.1</v>
      </c>
      <c r="F19" s="16">
        <v>84.67</v>
      </c>
      <c r="G19" s="16">
        <f t="shared" si="0"/>
        <v>77.885</v>
      </c>
    </row>
    <row r="20" s="20" customFormat="1" ht="21" customHeight="1" spans="1:7">
      <c r="A20" s="16" t="s">
        <v>406</v>
      </c>
      <c r="B20" s="16" t="s">
        <v>141</v>
      </c>
      <c r="C20" s="16" t="s">
        <v>370</v>
      </c>
      <c r="D20" s="16" t="s">
        <v>407</v>
      </c>
      <c r="E20" s="16">
        <v>70.1</v>
      </c>
      <c r="F20" s="16">
        <v>85.33</v>
      </c>
      <c r="G20" s="16">
        <f t="shared" si="0"/>
        <v>77.715</v>
      </c>
    </row>
    <row r="21" s="20" customFormat="1" ht="21" customHeight="1" spans="1:7">
      <c r="A21" s="16" t="s">
        <v>408</v>
      </c>
      <c r="B21" s="16" t="s">
        <v>141</v>
      </c>
      <c r="C21" s="16" t="s">
        <v>370</v>
      </c>
      <c r="D21" s="16" t="s">
        <v>409</v>
      </c>
      <c r="E21" s="16">
        <v>66.7</v>
      </c>
      <c r="F21" s="16">
        <v>88</v>
      </c>
      <c r="G21" s="16">
        <f t="shared" si="0"/>
        <v>77.35</v>
      </c>
    </row>
    <row r="22" s="20" customFormat="1" ht="21" customHeight="1" spans="1:7">
      <c r="A22" s="16" t="s">
        <v>410</v>
      </c>
      <c r="B22" s="16" t="s">
        <v>141</v>
      </c>
      <c r="C22" s="16" t="s">
        <v>370</v>
      </c>
      <c r="D22" s="16" t="s">
        <v>411</v>
      </c>
      <c r="E22" s="16">
        <v>71.5</v>
      </c>
      <c r="F22" s="16">
        <v>83</v>
      </c>
      <c r="G22" s="16">
        <f t="shared" si="0"/>
        <v>77.25</v>
      </c>
    </row>
    <row r="23" s="20" customFormat="1" ht="21" customHeight="1" spans="1:7">
      <c r="A23" s="16" t="s">
        <v>412</v>
      </c>
      <c r="B23" s="16" t="s">
        <v>141</v>
      </c>
      <c r="C23" s="16" t="s">
        <v>370</v>
      </c>
      <c r="D23" s="16" t="s">
        <v>413</v>
      </c>
      <c r="E23" s="16">
        <v>70.1</v>
      </c>
      <c r="F23" s="16">
        <v>84</v>
      </c>
      <c r="G23" s="16">
        <f t="shared" si="0"/>
        <v>77.05</v>
      </c>
    </row>
    <row r="24" s="20" customFormat="1" ht="21" customHeight="1" spans="1:7">
      <c r="A24" s="16" t="s">
        <v>414</v>
      </c>
      <c r="B24" s="16" t="s">
        <v>141</v>
      </c>
      <c r="C24" s="16" t="s">
        <v>370</v>
      </c>
      <c r="D24" s="16" t="s">
        <v>415</v>
      </c>
      <c r="E24" s="16">
        <v>68.1</v>
      </c>
      <c r="F24" s="16">
        <v>86</v>
      </c>
      <c r="G24" s="16">
        <f t="shared" si="0"/>
        <v>77.05</v>
      </c>
    </row>
    <row r="25" s="20" customFormat="1" ht="21" customHeight="1" spans="1:7">
      <c r="A25" s="16" t="s">
        <v>416</v>
      </c>
      <c r="B25" s="16" t="s">
        <v>141</v>
      </c>
      <c r="C25" s="16" t="s">
        <v>370</v>
      </c>
      <c r="D25" s="16" t="s">
        <v>417</v>
      </c>
      <c r="E25" s="16">
        <v>66.4</v>
      </c>
      <c r="F25" s="16">
        <v>87.33</v>
      </c>
      <c r="G25" s="16">
        <f t="shared" si="0"/>
        <v>76.865</v>
      </c>
    </row>
    <row r="26" s="20" customFormat="1" ht="21" customHeight="1" spans="1:7">
      <c r="A26" s="16" t="s">
        <v>418</v>
      </c>
      <c r="B26" s="16" t="s">
        <v>141</v>
      </c>
      <c r="C26" s="16" t="s">
        <v>370</v>
      </c>
      <c r="D26" s="16" t="s">
        <v>419</v>
      </c>
      <c r="E26" s="16">
        <v>67.2</v>
      </c>
      <c r="F26" s="16">
        <v>86</v>
      </c>
      <c r="G26" s="16">
        <f t="shared" si="0"/>
        <v>76.6</v>
      </c>
    </row>
    <row r="27" s="20" customFormat="1" ht="21" customHeight="1" spans="1:7">
      <c r="A27" s="16" t="s">
        <v>420</v>
      </c>
      <c r="B27" s="16" t="s">
        <v>141</v>
      </c>
      <c r="C27" s="16" t="s">
        <v>370</v>
      </c>
      <c r="D27" s="16" t="s">
        <v>421</v>
      </c>
      <c r="E27" s="16">
        <v>67.8</v>
      </c>
      <c r="F27" s="16">
        <v>85</v>
      </c>
      <c r="G27" s="16">
        <f t="shared" si="0"/>
        <v>76.4</v>
      </c>
    </row>
    <row r="28" s="20" customFormat="1" ht="21" customHeight="1" spans="1:7">
      <c r="A28" s="16" t="s">
        <v>422</v>
      </c>
      <c r="B28" s="16" t="s">
        <v>141</v>
      </c>
      <c r="C28" s="16" t="s">
        <v>370</v>
      </c>
      <c r="D28" s="16" t="s">
        <v>423</v>
      </c>
      <c r="E28" s="16">
        <v>65</v>
      </c>
      <c r="F28" s="16">
        <v>87</v>
      </c>
      <c r="G28" s="16">
        <f t="shared" si="0"/>
        <v>76</v>
      </c>
    </row>
    <row r="29" s="20" customFormat="1" ht="21" customHeight="1" spans="1:7">
      <c r="A29" s="16" t="s">
        <v>424</v>
      </c>
      <c r="B29" s="16" t="s">
        <v>141</v>
      </c>
      <c r="C29" s="16" t="s">
        <v>370</v>
      </c>
      <c r="D29" s="16" t="s">
        <v>425</v>
      </c>
      <c r="E29" s="16">
        <v>69.7</v>
      </c>
      <c r="F29" s="16">
        <v>82</v>
      </c>
      <c r="G29" s="16">
        <f t="shared" si="0"/>
        <v>75.85</v>
      </c>
    </row>
    <row r="30" s="20" customFormat="1" ht="21" customHeight="1" spans="1:7">
      <c r="A30" s="16" t="s">
        <v>426</v>
      </c>
      <c r="B30" s="16" t="s">
        <v>141</v>
      </c>
      <c r="C30" s="16" t="s">
        <v>370</v>
      </c>
      <c r="D30" s="16" t="s">
        <v>427</v>
      </c>
      <c r="E30" s="16">
        <v>66.5</v>
      </c>
      <c r="F30" s="16">
        <v>84.67</v>
      </c>
      <c r="G30" s="16">
        <f t="shared" si="0"/>
        <v>75.585</v>
      </c>
    </row>
    <row r="31" s="20" customFormat="1" ht="21" customHeight="1" spans="1:7">
      <c r="A31" s="16" t="s">
        <v>428</v>
      </c>
      <c r="B31" s="16" t="s">
        <v>141</v>
      </c>
      <c r="C31" s="16" t="s">
        <v>370</v>
      </c>
      <c r="D31" s="16" t="s">
        <v>429</v>
      </c>
      <c r="E31" s="16">
        <v>66.3</v>
      </c>
      <c r="F31" s="16">
        <v>84.67</v>
      </c>
      <c r="G31" s="16">
        <f t="shared" si="0"/>
        <v>75.485</v>
      </c>
    </row>
    <row r="32" s="20" customFormat="1" ht="21" customHeight="1" spans="1:7">
      <c r="A32" s="16" t="s">
        <v>430</v>
      </c>
      <c r="B32" s="16" t="s">
        <v>141</v>
      </c>
      <c r="C32" s="16" t="s">
        <v>370</v>
      </c>
      <c r="D32" s="16" t="s">
        <v>431</v>
      </c>
      <c r="E32" s="16">
        <v>63</v>
      </c>
      <c r="F32" s="16">
        <v>87.67</v>
      </c>
      <c r="G32" s="16">
        <f t="shared" si="0"/>
        <v>75.335</v>
      </c>
    </row>
    <row r="33" s="20" customFormat="1" ht="21" customHeight="1" spans="1:7">
      <c r="A33" s="16" t="s">
        <v>432</v>
      </c>
      <c r="B33" s="16" t="s">
        <v>141</v>
      </c>
      <c r="C33" s="16" t="s">
        <v>370</v>
      </c>
      <c r="D33" s="16" t="s">
        <v>433</v>
      </c>
      <c r="E33" s="16">
        <v>65.7</v>
      </c>
      <c r="F33" s="16">
        <v>84.67</v>
      </c>
      <c r="G33" s="16">
        <f t="shared" si="0"/>
        <v>75.185</v>
      </c>
    </row>
    <row r="34" s="20" customFormat="1" ht="21" customHeight="1" spans="1:7">
      <c r="A34" s="16" t="s">
        <v>434</v>
      </c>
      <c r="B34" s="16" t="s">
        <v>141</v>
      </c>
      <c r="C34" s="16" t="s">
        <v>370</v>
      </c>
      <c r="D34" s="16" t="s">
        <v>435</v>
      </c>
      <c r="E34" s="16">
        <v>66.9</v>
      </c>
      <c r="F34" s="16">
        <v>83</v>
      </c>
      <c r="G34" s="16">
        <f t="shared" si="0"/>
        <v>74.95</v>
      </c>
    </row>
    <row r="35" s="20" customFormat="1" ht="21" customHeight="1" spans="1:7">
      <c r="A35" s="16" t="s">
        <v>436</v>
      </c>
      <c r="B35" s="16" t="s">
        <v>141</v>
      </c>
      <c r="C35" s="16" t="s">
        <v>370</v>
      </c>
      <c r="D35" s="16" t="s">
        <v>437</v>
      </c>
      <c r="E35" s="16">
        <v>63.2</v>
      </c>
      <c r="F35" s="16">
        <v>86.33</v>
      </c>
      <c r="G35" s="16">
        <f t="shared" si="0"/>
        <v>74.765</v>
      </c>
    </row>
    <row r="36" s="20" customFormat="1" ht="21" customHeight="1" spans="1:7">
      <c r="A36" s="16" t="s">
        <v>438</v>
      </c>
      <c r="B36" s="16" t="s">
        <v>141</v>
      </c>
      <c r="C36" s="16" t="s">
        <v>370</v>
      </c>
      <c r="D36" s="16" t="s">
        <v>439</v>
      </c>
      <c r="E36" s="16">
        <v>64.1</v>
      </c>
      <c r="F36" s="16">
        <v>85.33</v>
      </c>
      <c r="G36" s="16">
        <f t="shared" si="0"/>
        <v>74.715</v>
      </c>
    </row>
    <row r="37" s="20" customFormat="1" ht="21" customHeight="1" spans="1:7">
      <c r="A37" s="16" t="s">
        <v>440</v>
      </c>
      <c r="B37" s="16" t="s">
        <v>141</v>
      </c>
      <c r="C37" s="16" t="s">
        <v>370</v>
      </c>
      <c r="D37" s="16" t="s">
        <v>441</v>
      </c>
      <c r="E37" s="16">
        <v>65.5</v>
      </c>
      <c r="F37" s="16">
        <v>83.67</v>
      </c>
      <c r="G37" s="16">
        <f t="shared" si="0"/>
        <v>74.585</v>
      </c>
    </row>
    <row r="38" s="20" customFormat="1" ht="21" customHeight="1" spans="1:7">
      <c r="A38" s="16" t="s">
        <v>442</v>
      </c>
      <c r="B38" s="16" t="s">
        <v>141</v>
      </c>
      <c r="C38" s="16" t="s">
        <v>370</v>
      </c>
      <c r="D38" s="16" t="s">
        <v>443</v>
      </c>
      <c r="E38" s="16">
        <v>65.4</v>
      </c>
      <c r="F38" s="16">
        <v>83</v>
      </c>
      <c r="G38" s="16">
        <f t="shared" si="0"/>
        <v>74.2</v>
      </c>
    </row>
    <row r="39" s="20" customFormat="1" ht="21" customHeight="1" spans="1:7">
      <c r="A39" s="16" t="s">
        <v>444</v>
      </c>
      <c r="B39" s="16" t="s">
        <v>141</v>
      </c>
      <c r="C39" s="16" t="s">
        <v>370</v>
      </c>
      <c r="D39" s="16" t="s">
        <v>445</v>
      </c>
      <c r="E39" s="16">
        <v>65.4</v>
      </c>
      <c r="F39" s="16">
        <v>82.33</v>
      </c>
      <c r="G39" s="16">
        <f t="shared" si="0"/>
        <v>73.865</v>
      </c>
    </row>
    <row r="40" s="20" customFormat="1" ht="21" customHeight="1" spans="1:7">
      <c r="A40" s="16" t="s">
        <v>446</v>
      </c>
      <c r="B40" s="16" t="s">
        <v>141</v>
      </c>
      <c r="C40" s="16" t="s">
        <v>370</v>
      </c>
      <c r="D40" s="16" t="s">
        <v>447</v>
      </c>
      <c r="E40" s="16">
        <v>64.2</v>
      </c>
      <c r="F40" s="16">
        <v>83</v>
      </c>
      <c r="G40" s="16">
        <f t="shared" si="0"/>
        <v>73.6</v>
      </c>
    </row>
    <row r="41" s="20" customFormat="1" ht="21" customHeight="1" spans="1:7">
      <c r="A41" s="16" t="s">
        <v>448</v>
      </c>
      <c r="B41" s="16" t="s">
        <v>141</v>
      </c>
      <c r="C41" s="16" t="s">
        <v>370</v>
      </c>
      <c r="D41" s="16" t="s">
        <v>449</v>
      </c>
      <c r="E41" s="16">
        <v>62.7</v>
      </c>
      <c r="F41" s="16">
        <v>83</v>
      </c>
      <c r="G41" s="16">
        <f t="shared" si="0"/>
        <v>72.85</v>
      </c>
    </row>
    <row r="42" s="20" customFormat="1" ht="21" customHeight="1" spans="1:8">
      <c r="A42" s="16" t="s">
        <v>450</v>
      </c>
      <c r="B42" s="16" t="s">
        <v>141</v>
      </c>
      <c r="C42" s="16" t="s">
        <v>370</v>
      </c>
      <c r="D42" s="16" t="s">
        <v>451</v>
      </c>
      <c r="E42" s="16">
        <v>63.3</v>
      </c>
      <c r="F42" s="16">
        <v>80.33</v>
      </c>
      <c r="G42" s="16">
        <f t="shared" si="0"/>
        <v>71.815</v>
      </c>
      <c r="H42" s="23"/>
    </row>
    <row r="43" s="20" customFormat="1" ht="21" customHeight="1" spans="1:8">
      <c r="A43" s="16" t="s">
        <v>452</v>
      </c>
      <c r="B43" s="16" t="s">
        <v>141</v>
      </c>
      <c r="C43" s="16" t="s">
        <v>370</v>
      </c>
      <c r="D43" s="16" t="s">
        <v>453</v>
      </c>
      <c r="E43" s="16">
        <v>73.7</v>
      </c>
      <c r="F43" s="16" t="s">
        <v>62</v>
      </c>
      <c r="G43" s="16" t="s">
        <v>62</v>
      </c>
      <c r="H43" s="23"/>
    </row>
  </sheetData>
  <sortState ref="A2:G43">
    <sortCondition ref="C2:C43"/>
    <sortCondition ref="G2:G43" descending="1"/>
  </sortState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14"/>
  <sheetViews>
    <sheetView workbookViewId="0">
      <selection activeCell="J1" sqref="J1"/>
    </sheetView>
  </sheetViews>
  <sheetFormatPr defaultColWidth="9" defaultRowHeight="32.1" customHeight="1"/>
  <cols>
    <col min="1" max="1" width="7.5" style="3" customWidth="1"/>
    <col min="2" max="2" width="22.25" style="3" customWidth="1"/>
    <col min="3" max="3" width="17.25" style="3" customWidth="1"/>
    <col min="4" max="4" width="6" style="3" customWidth="1"/>
    <col min="5" max="5" width="7.5" style="3" customWidth="1"/>
    <col min="6" max="6" width="7.5" style="4" customWidth="1"/>
    <col min="7" max="7" width="6" style="4" customWidth="1"/>
    <col min="8" max="8" width="7.5" style="5" customWidth="1"/>
    <col min="9" max="9" width="6" style="5" customWidth="1"/>
    <col min="10" max="16336" width="9" style="3"/>
    <col min="16337" max="16337" width="9" style="6"/>
    <col min="16338" max="16384" width="9" style="3"/>
  </cols>
  <sheetData>
    <row r="1" ht="21" customHeight="1" spans="1:9">
      <c r="A1" s="7" t="s">
        <v>0</v>
      </c>
      <c r="B1" s="8" t="s">
        <v>1</v>
      </c>
      <c r="C1" s="7" t="s">
        <v>2</v>
      </c>
      <c r="D1" s="7" t="s">
        <v>3</v>
      </c>
      <c r="E1" s="8" t="s">
        <v>4</v>
      </c>
      <c r="F1" s="9" t="s">
        <v>454</v>
      </c>
      <c r="G1" s="9"/>
      <c r="H1" s="10"/>
      <c r="I1" s="17" t="s">
        <v>6</v>
      </c>
    </row>
    <row r="2" s="1" customFormat="1" ht="21" customHeight="1" spans="1:9">
      <c r="A2" s="11"/>
      <c r="B2" s="12"/>
      <c r="C2" s="11"/>
      <c r="D2" s="11"/>
      <c r="E2" s="12"/>
      <c r="F2" s="13" t="s">
        <v>455</v>
      </c>
      <c r="G2" s="14" t="s">
        <v>456</v>
      </c>
      <c r="H2" s="15" t="s">
        <v>5</v>
      </c>
      <c r="I2" s="18"/>
    </row>
    <row r="3" s="2" customFormat="1" ht="21" customHeight="1" spans="1:9">
      <c r="A3" s="16" t="s">
        <v>457</v>
      </c>
      <c r="B3" s="16" t="s">
        <v>141</v>
      </c>
      <c r="C3" s="16" t="s">
        <v>458</v>
      </c>
      <c r="D3" s="16" t="s">
        <v>459</v>
      </c>
      <c r="E3" s="16">
        <v>68.3</v>
      </c>
      <c r="F3" s="16">
        <v>95.67</v>
      </c>
      <c r="G3" s="16">
        <v>97</v>
      </c>
      <c r="H3" s="16">
        <v>96.335</v>
      </c>
      <c r="I3" s="16">
        <f t="shared" ref="I3:I14" si="0">H3*0.5+E3*0.5</f>
        <v>82.3175</v>
      </c>
    </row>
    <row r="4" s="2" customFormat="1" ht="21" customHeight="1" spans="1:9">
      <c r="A4" s="16" t="s">
        <v>460</v>
      </c>
      <c r="B4" s="16" t="s">
        <v>141</v>
      </c>
      <c r="C4" s="16" t="s">
        <v>458</v>
      </c>
      <c r="D4" s="16" t="s">
        <v>461</v>
      </c>
      <c r="E4" s="16">
        <v>59.2</v>
      </c>
      <c r="F4" s="16">
        <v>91.67</v>
      </c>
      <c r="G4" s="16">
        <v>95.67</v>
      </c>
      <c r="H4" s="16">
        <v>93.67</v>
      </c>
      <c r="I4" s="16">
        <f t="shared" si="0"/>
        <v>76.435</v>
      </c>
    </row>
    <row r="5" s="2" customFormat="1" ht="21" customHeight="1" spans="1:9">
      <c r="A5" s="16" t="s">
        <v>462</v>
      </c>
      <c r="B5" s="16" t="s">
        <v>141</v>
      </c>
      <c r="C5" s="16" t="s">
        <v>458</v>
      </c>
      <c r="D5" s="16" t="s">
        <v>463</v>
      </c>
      <c r="E5" s="16">
        <v>60.4</v>
      </c>
      <c r="F5" s="16">
        <v>90</v>
      </c>
      <c r="G5" s="16">
        <v>94</v>
      </c>
      <c r="H5" s="16">
        <v>92</v>
      </c>
      <c r="I5" s="16">
        <f t="shared" si="0"/>
        <v>76.2</v>
      </c>
    </row>
    <row r="6" s="2" customFormat="1" ht="21" customHeight="1" spans="1:9">
      <c r="A6" s="16" t="s">
        <v>464</v>
      </c>
      <c r="B6" s="16" t="s">
        <v>465</v>
      </c>
      <c r="C6" s="16" t="s">
        <v>466</v>
      </c>
      <c r="D6" s="16" t="s">
        <v>467</v>
      </c>
      <c r="E6" s="16">
        <v>71.3</v>
      </c>
      <c r="F6" s="16">
        <v>93</v>
      </c>
      <c r="G6" s="16">
        <v>95.67</v>
      </c>
      <c r="H6" s="16">
        <v>94.335</v>
      </c>
      <c r="I6" s="16">
        <f t="shared" si="0"/>
        <v>82.8175</v>
      </c>
    </row>
    <row r="7" s="2" customFormat="1" ht="21" customHeight="1" spans="1:9">
      <c r="A7" s="16" t="s">
        <v>468</v>
      </c>
      <c r="B7" s="16" t="s">
        <v>465</v>
      </c>
      <c r="C7" s="16" t="s">
        <v>466</v>
      </c>
      <c r="D7" s="16" t="s">
        <v>469</v>
      </c>
      <c r="E7" s="16">
        <v>70.6</v>
      </c>
      <c r="F7" s="16">
        <v>92</v>
      </c>
      <c r="G7" s="16">
        <v>96</v>
      </c>
      <c r="H7" s="16">
        <v>94</v>
      </c>
      <c r="I7" s="16">
        <f t="shared" si="0"/>
        <v>82.3</v>
      </c>
    </row>
    <row r="8" s="2" customFormat="1" ht="21" customHeight="1" spans="1:9">
      <c r="A8" s="16" t="s">
        <v>470</v>
      </c>
      <c r="B8" s="16" t="s">
        <v>465</v>
      </c>
      <c r="C8" s="16" t="s">
        <v>466</v>
      </c>
      <c r="D8" s="16" t="s">
        <v>471</v>
      </c>
      <c r="E8" s="16">
        <v>62.6</v>
      </c>
      <c r="F8" s="16">
        <v>94.33</v>
      </c>
      <c r="G8" s="16">
        <v>96.33</v>
      </c>
      <c r="H8" s="16">
        <v>95.33</v>
      </c>
      <c r="I8" s="16">
        <f t="shared" si="0"/>
        <v>78.965</v>
      </c>
    </row>
    <row r="9" s="2" customFormat="1" ht="21" customHeight="1" spans="1:9">
      <c r="A9" s="16" t="s">
        <v>472</v>
      </c>
      <c r="B9" s="16" t="s">
        <v>141</v>
      </c>
      <c r="C9" s="16" t="s">
        <v>473</v>
      </c>
      <c r="D9" s="16" t="s">
        <v>474</v>
      </c>
      <c r="E9" s="16">
        <v>70.9</v>
      </c>
      <c r="F9" s="16">
        <v>93</v>
      </c>
      <c r="G9" s="16">
        <v>96</v>
      </c>
      <c r="H9" s="16">
        <v>94.5</v>
      </c>
      <c r="I9" s="16">
        <f t="shared" si="0"/>
        <v>82.7</v>
      </c>
    </row>
    <row r="10" s="2" customFormat="1" ht="21" customHeight="1" spans="1:9">
      <c r="A10" s="16" t="s">
        <v>475</v>
      </c>
      <c r="B10" s="16" t="s">
        <v>141</v>
      </c>
      <c r="C10" s="16" t="s">
        <v>473</v>
      </c>
      <c r="D10" s="16" t="s">
        <v>476</v>
      </c>
      <c r="E10" s="16">
        <v>66.7</v>
      </c>
      <c r="F10" s="16">
        <v>94.33</v>
      </c>
      <c r="G10" s="16">
        <v>95</v>
      </c>
      <c r="H10" s="16">
        <v>94.665</v>
      </c>
      <c r="I10" s="16">
        <f t="shared" si="0"/>
        <v>80.6825</v>
      </c>
    </row>
    <row r="11" s="2" customFormat="1" ht="21" customHeight="1" spans="1:9">
      <c r="A11" s="16" t="s">
        <v>477</v>
      </c>
      <c r="B11" s="16" t="s">
        <v>141</v>
      </c>
      <c r="C11" s="16" t="s">
        <v>473</v>
      </c>
      <c r="D11" s="16" t="s">
        <v>478</v>
      </c>
      <c r="E11" s="16">
        <v>66.4</v>
      </c>
      <c r="F11" s="16">
        <v>92</v>
      </c>
      <c r="G11" s="16">
        <v>95.67</v>
      </c>
      <c r="H11" s="16">
        <v>93.835</v>
      </c>
      <c r="I11" s="16">
        <f t="shared" si="0"/>
        <v>80.1175</v>
      </c>
    </row>
    <row r="12" s="2" customFormat="1" ht="21" customHeight="1" spans="1:9">
      <c r="A12" s="16" t="s">
        <v>479</v>
      </c>
      <c r="B12" s="16" t="s">
        <v>141</v>
      </c>
      <c r="C12" s="16" t="s">
        <v>473</v>
      </c>
      <c r="D12" s="16" t="s">
        <v>480</v>
      </c>
      <c r="E12" s="16">
        <v>62.2</v>
      </c>
      <c r="F12" s="16">
        <v>96.67</v>
      </c>
      <c r="G12" s="16">
        <v>97</v>
      </c>
      <c r="H12" s="16">
        <v>96.835</v>
      </c>
      <c r="I12" s="16">
        <f t="shared" si="0"/>
        <v>79.5175</v>
      </c>
    </row>
    <row r="13" s="2" customFormat="1" ht="21" customHeight="1" spans="1:9">
      <c r="A13" s="16" t="s">
        <v>481</v>
      </c>
      <c r="B13" s="16" t="s">
        <v>141</v>
      </c>
      <c r="C13" s="16" t="s">
        <v>473</v>
      </c>
      <c r="D13" s="16" t="s">
        <v>482</v>
      </c>
      <c r="E13" s="16">
        <v>64.1</v>
      </c>
      <c r="F13" s="16">
        <v>92</v>
      </c>
      <c r="G13" s="16">
        <v>97</v>
      </c>
      <c r="H13" s="16">
        <v>94.5</v>
      </c>
      <c r="I13" s="16">
        <f t="shared" si="0"/>
        <v>79.3</v>
      </c>
    </row>
    <row r="14" s="2" customFormat="1" ht="21" customHeight="1" spans="1:9">
      <c r="A14" s="16" t="s">
        <v>483</v>
      </c>
      <c r="B14" s="16" t="s">
        <v>141</v>
      </c>
      <c r="C14" s="16" t="s">
        <v>473</v>
      </c>
      <c r="D14" s="16" t="s">
        <v>484</v>
      </c>
      <c r="E14" s="16">
        <v>62.3</v>
      </c>
      <c r="F14" s="16">
        <v>90.67</v>
      </c>
      <c r="G14" s="16">
        <v>95.67</v>
      </c>
      <c r="H14" s="16">
        <v>93.17</v>
      </c>
      <c r="I14" s="16">
        <f t="shared" si="0"/>
        <v>77.735</v>
      </c>
    </row>
  </sheetData>
  <sortState ref="A3:I14">
    <sortCondition ref="C3:C14"/>
    <sortCondition ref="I3:I14" descending="1"/>
  </sortState>
  <mergeCells count="7">
    <mergeCell ref="F1:H1"/>
    <mergeCell ref="A1:A2"/>
    <mergeCell ref="B1:B2"/>
    <mergeCell ref="C1:C2"/>
    <mergeCell ref="D1:D2"/>
    <mergeCell ref="E1:E2"/>
    <mergeCell ref="I1:I2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1高中、初中语文政治</vt:lpstr>
      <vt:lpstr>2高中、初中数学化学</vt:lpstr>
      <vt:lpstr>3高中、初中英语信息</vt:lpstr>
      <vt:lpstr>4高中、初中物理生物</vt:lpstr>
      <vt:lpstr>5高中、初中历史地理</vt:lpstr>
      <vt:lpstr>6小学数学</vt:lpstr>
      <vt:lpstr>7小学英语</vt:lpstr>
      <vt:lpstr>8小学语文</vt:lpstr>
      <vt:lpstr>9音体学前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cp:lastPrinted>2016-07-27T09:22:00Z</cp:lastPrinted>
  <dcterms:modified xsi:type="dcterms:W3CDTF">2016-07-27T13:53:29Z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